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CHN 2024\Đăng tải CCHND\"/>
    </mc:Choice>
  </mc:AlternateContent>
  <xr:revisionPtr revIDLastSave="0" documentId="8_{3A580D3D-9517-4D0A-AF26-59FF14B2E2CF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Sheet1" sheetId="1" r:id="rId1"/>
  </sheets>
  <definedNames>
    <definedName name="_xlnm._FilterDatabase" localSheetId="0" hidden="1">Sheet1!$A$2:$Y$2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5" i="1"/>
</calcChain>
</file>

<file path=xl/sharedStrings.xml><?xml version="1.0" encoding="utf-8"?>
<sst xmlns="http://schemas.openxmlformats.org/spreadsheetml/2006/main" count="2773" uniqueCount="1316">
  <si>
    <t>TT</t>
  </si>
  <si>
    <t>Họ và tên đệm</t>
  </si>
  <si>
    <t>Tên</t>
  </si>
  <si>
    <t>Ngày tháng năm sinh</t>
  </si>
  <si>
    <t>Giới tính</t>
  </si>
  <si>
    <t>Độ tuổi</t>
  </si>
  <si>
    <t>Hình thức cấp</t>
  </si>
  <si>
    <t>Nơi cấp</t>
  </si>
  <si>
    <t>Số</t>
  </si>
  <si>
    <t>Ngày cấp</t>
  </si>
  <si>
    <t>Nơi cấp HKTT</t>
  </si>
  <si>
    <t>Tên bằng</t>
  </si>
  <si>
    <t>Năm cấp</t>
  </si>
  <si>
    <t>Ngày thu hồi, đình chỉ, tước CCHN</t>
  </si>
  <si>
    <t>Năm</t>
  </si>
  <si>
    <t>Số QĐ cấp CCHN</t>
  </si>
  <si>
    <t>Số điện thoại liên hệ</t>
  </si>
  <si>
    <t>fullName</t>
  </si>
  <si>
    <t>name</t>
  </si>
  <si>
    <t>birthDate</t>
  </si>
  <si>
    <t>sex</t>
  </si>
  <si>
    <t>old</t>
  </si>
  <si>
    <t>formLevel</t>
  </si>
  <si>
    <t>updateProfessional</t>
  </si>
  <si>
    <t>updateIssuedBy</t>
  </si>
  <si>
    <t>numberCMND</t>
  </si>
  <si>
    <t>rangeDate</t>
  </si>
  <si>
    <t>issuedBy</t>
  </si>
  <si>
    <t>issuedByHKTT</t>
  </si>
  <si>
    <t>degreeName</t>
  </si>
  <si>
    <t>yearRange</t>
  </si>
  <si>
    <t>degreeIssuedBy</t>
  </si>
  <si>
    <t>numberCCHN</t>
  </si>
  <si>
    <t>certificateDate</t>
  </si>
  <si>
    <t>dateCertificateRenew</t>
  </si>
  <si>
    <t>dateWithdrawal</t>
  </si>
  <si>
    <t>certificateIssuedBy</t>
  </si>
  <si>
    <t>year</t>
  </si>
  <si>
    <t>Lê Hữu</t>
  </si>
  <si>
    <t>Nghị</t>
  </si>
  <si>
    <t>Nam</t>
  </si>
  <si>
    <t>Xét hồ sơ</t>
  </si>
  <si>
    <t>14/7/2006</t>
  </si>
  <si>
    <t>Hà Tĩnh</t>
  </si>
  <si>
    <t>Xã Vượng Lộc, huyện Can Lộc, tỉnh Hà Tĩnh</t>
  </si>
  <si>
    <t>Dược sỹ đại học</t>
  </si>
  <si>
    <t>Trường Dược sỹ đại học Hà Nội</t>
  </si>
  <si>
    <t>1187/HT-CCHND</t>
  </si>
  <si>
    <t>Sở Y tế Hà Tĩnh</t>
  </si>
  <si>
    <t>Đãcấp điều chỉnh  bằng số 1069/CCHN-D-SYT-HT</t>
  </si>
  <si>
    <t xml:space="preserve">Nguyễn Thị </t>
  </si>
  <si>
    <t>Vĩnh</t>
  </si>
  <si>
    <t>Nữ</t>
  </si>
  <si>
    <t>29/10/1987</t>
  </si>
  <si>
    <t>xã Thạch Bình, TP Hà Tĩnh, Hà Tĩnh</t>
  </si>
  <si>
    <t>Dược sỹ trung học</t>
  </si>
  <si>
    <t>Trường trung học Y tế Hà Tĩnh</t>
  </si>
  <si>
    <t>29/HT-CCHND</t>
  </si>
  <si>
    <t>Phan Thị</t>
  </si>
  <si>
    <t>Nhâm</t>
  </si>
  <si>
    <t>xã Sơn Hà, huyện Hương Sơn, Hà Tĩnh</t>
  </si>
  <si>
    <t>Dược sỹ đại học(chuyên tu)</t>
  </si>
  <si>
    <t>trường Đại học Y Dược Huế</t>
  </si>
  <si>
    <t>25/HT-CCHND</t>
  </si>
  <si>
    <t xml:space="preserve">Phan Thị </t>
  </si>
  <si>
    <t>Linh</t>
  </si>
  <si>
    <t>28/01/2010</t>
  </si>
  <si>
    <t>Phường Đại Nài, thành phố Hà Tĩnh, tỉnh Hà Tĩnh</t>
  </si>
  <si>
    <t>Cao đẳng dược</t>
  </si>
  <si>
    <t>Trường Cao đẳng ASEAN</t>
  </si>
  <si>
    <t>0054/CCHN-D-SYT-HT</t>
  </si>
  <si>
    <t>21/8/2017</t>
  </si>
  <si>
    <t>1146/QĐ-SYT</t>
  </si>
  <si>
    <t>Ngô Thị Bảo</t>
  </si>
  <si>
    <t>Ngọc</t>
  </si>
  <si>
    <t>025731766</t>
  </si>
  <si>
    <t>27/7/2015</t>
  </si>
  <si>
    <t>TP HCM</t>
  </si>
  <si>
    <t>Phường Đakao, quận 1, thành phố Hồ Chí Minh</t>
  </si>
  <si>
    <t>0120/CCHN-D-SYT-HT</t>
  </si>
  <si>
    <t>25/9/2017</t>
  </si>
  <si>
    <t>1583/QĐ-SYT</t>
  </si>
  <si>
    <t xml:space="preserve">Lê Thị Hà </t>
  </si>
  <si>
    <t>Trang</t>
  </si>
  <si>
    <t>28/8/1997</t>
  </si>
  <si>
    <t>19/10/2015</t>
  </si>
  <si>
    <t xml:space="preserve"> Hà Tĩnh</t>
  </si>
  <si>
    <t>Xã Kỳ Tân, huyện Kỳ Anh, tỉnh Hà Tĩnh</t>
  </si>
  <si>
    <t>Trường Cao đẳng Y tế Hà Tĩnh</t>
  </si>
  <si>
    <t>0959/CCHN-D-SYT-HT</t>
  </si>
  <si>
    <t>19/11/2019</t>
  </si>
  <si>
    <t>1982/QĐ-SYT</t>
  </si>
  <si>
    <t>Mất</t>
  </si>
  <si>
    <t xml:space="preserve">Võ Viết </t>
  </si>
  <si>
    <t>Hùng</t>
  </si>
  <si>
    <t>27/6/2008</t>
  </si>
  <si>
    <t>Xã Đức Dũng, huyện Đức Thọ, tỉnh Hà Tĩnh</t>
  </si>
  <si>
    <t>DS ĐH</t>
  </si>
  <si>
    <t>Trường đaại học dược Hà Nội</t>
  </si>
  <si>
    <t>1339/HT-CCHND</t>
  </si>
  <si>
    <t>điều chỉnh</t>
  </si>
  <si>
    <t>Trịnh Thanh</t>
  </si>
  <si>
    <t>Tùng</t>
  </si>
  <si>
    <t>28/10/1982</t>
  </si>
  <si>
    <t>24/02/2014</t>
  </si>
  <si>
    <t>Phường Bắc Hà, thành phố Hà Tĩnh, tỉnh Hà Tĩnh</t>
  </si>
  <si>
    <t>Trường trung cấp y tế Hà Nội</t>
  </si>
  <si>
    <t>0732/CCHN-D-SYT-HT</t>
  </si>
  <si>
    <t>25/01/2019</t>
  </si>
  <si>
    <t xml:space="preserve"> Số  100/QĐ-SYT</t>
  </si>
  <si>
    <t xml:space="preserve">Lê Văn </t>
  </si>
  <si>
    <t>Quý</t>
  </si>
  <si>
    <t>26/11/2008</t>
  </si>
  <si>
    <t>Xã Đức Liên, huyện Vũ Quang, tỉnh Hà Tĩnh</t>
  </si>
  <si>
    <t>Trường trung cấp Việt Anh</t>
  </si>
  <si>
    <t>0154/CCHN-D-SYT-HT</t>
  </si>
  <si>
    <t>1644/QĐ-SYT</t>
  </si>
  <si>
    <t>Nguyễn Thị Hoài</t>
  </si>
  <si>
    <t>Thương</t>
  </si>
  <si>
    <t>30/10/2009</t>
  </si>
  <si>
    <t>Xã Trường Sơn, huyện Đức Thọ, tỉnh Hà Tĩnh</t>
  </si>
  <si>
    <t>Trường trung cấp KTKT dược Tuệ Tĩnh</t>
  </si>
  <si>
    <t>0354/CCHN-D-SYT-HT</t>
  </si>
  <si>
    <t>09/02/2018</t>
  </si>
  <si>
    <t>90/QĐ-SYT</t>
  </si>
  <si>
    <t>Ngô Đức</t>
  </si>
  <si>
    <t>Minh</t>
  </si>
  <si>
    <t>21/8/2001</t>
  </si>
  <si>
    <t>xã Xuân Hồng, huyện Nghi Xuân, Hà Tĩnh</t>
  </si>
  <si>
    <t>98/HT-CCHND</t>
  </si>
  <si>
    <t>20/8/2013</t>
  </si>
  <si>
    <t>Nguyễn Thị Khánh</t>
  </si>
  <si>
    <t>Ngân</t>
  </si>
  <si>
    <t>Xã Vĩnh Lộc, huyện Can Lộc, tỉnh Hà Tĩnh</t>
  </si>
  <si>
    <t>Trường cao đẳng Y tế Hà Tĩnh</t>
  </si>
  <si>
    <t>0294/CCHN-D-SYT-HT</t>
  </si>
  <si>
    <t>2094/QĐ-SYT</t>
  </si>
  <si>
    <t>Đỗ Thị Châu</t>
  </si>
  <si>
    <t>Anh</t>
  </si>
  <si>
    <t>26/9/1996</t>
  </si>
  <si>
    <t>22/12/2016</t>
  </si>
  <si>
    <t>Phường Sông Trí, thị xã Kỳ Anh, tỉnh hà Tĩnh</t>
  </si>
  <si>
    <t>Trường trung cấp Y khoa Miền Trung</t>
  </si>
  <si>
    <t>0685/CCHN-D-SYT-HT</t>
  </si>
  <si>
    <t>03/12/2018</t>
  </si>
  <si>
    <t xml:space="preserve"> Số 2262/QĐ-SYT</t>
  </si>
  <si>
    <t>Nguyễn Xuân</t>
  </si>
  <si>
    <t>10/02/1989</t>
  </si>
  <si>
    <t>Xã Hương Quang, huyện Vũ Quang, tỉnh Hà Tĩnh</t>
  </si>
  <si>
    <t>Dực sỹ trung học</t>
  </si>
  <si>
    <t>341/HT-CCHND</t>
  </si>
  <si>
    <t>21/4/2014</t>
  </si>
  <si>
    <t>Lê Thị</t>
  </si>
  <si>
    <t>Hà</t>
  </si>
  <si>
    <t>12/08/1991'</t>
  </si>
  <si>
    <t>Xã Thạch Hưng, thành phố Hà Tĩnh, tỉnh Hà Tĩnh</t>
  </si>
  <si>
    <t>342/HT-CCHND</t>
  </si>
  <si>
    <t>Thủy</t>
  </si>
  <si>
    <t>24/6/2010</t>
  </si>
  <si>
    <t>Xã Thạch Kim, huyện Lộc Hà, tỉnh Hà Tĩnh</t>
  </si>
  <si>
    <t>Trường đại học Y khoa Vinh</t>
  </si>
  <si>
    <t>0189/CCHN-D-SYT-HT</t>
  </si>
  <si>
    <t>20/10/2017</t>
  </si>
  <si>
    <t>1658/QĐ-SYT</t>
  </si>
  <si>
    <t>Phạm Thị</t>
  </si>
  <si>
    <t>Nguyễn Thị</t>
  </si>
  <si>
    <t>Hiền</t>
  </si>
  <si>
    <t>18/10/1977</t>
  </si>
  <si>
    <t>Xã Kỳ Sơn, huyện Kỳ Anh, tỉnh Hà Tĩnh</t>
  </si>
  <si>
    <t>Dược tá</t>
  </si>
  <si>
    <t>Trường Trung cấp Y tế Hà Tĩnh</t>
  </si>
  <si>
    <t>905/HT-CCHND</t>
  </si>
  <si>
    <t>22/10/2015</t>
  </si>
  <si>
    <t>Nhơn</t>
  </si>
  <si>
    <t>20/4/1963</t>
  </si>
  <si>
    <t>28/6/2000</t>
  </si>
  <si>
    <t>khối 7, phường Tân Giang, TP Hà Tĩnh, Hà Tĩnh</t>
  </si>
  <si>
    <t>Trường trung học dược-Bộ Y tế</t>
  </si>
  <si>
    <t>46/HT-CCHND</t>
  </si>
  <si>
    <t>01/7/2013</t>
  </si>
  <si>
    <t>Hồ Thị Lệ</t>
  </si>
  <si>
    <t>Thu</t>
  </si>
  <si>
    <t>C2774619</t>
  </si>
  <si>
    <t>Phường Nguyễn Du, thành phố Hà Tĩnh, tỉnh Hà Tĩnh</t>
  </si>
  <si>
    <t>Trường Cao đẳng Y tế Phú Thọ</t>
  </si>
  <si>
    <t>0352/CCHN-D-SYT-HT</t>
  </si>
  <si>
    <t>Ngụy Thị</t>
  </si>
  <si>
    <t>Oanh</t>
  </si>
  <si>
    <t>22/6/1991</t>
  </si>
  <si>
    <t>16/8/2007</t>
  </si>
  <si>
    <t>Xã Đức Hương, huyện Vũ Quang, tỉnh Hà Tĩnh</t>
  </si>
  <si>
    <t>Trường trung cấp Y dược Bắc Ninh</t>
  </si>
  <si>
    <t>1226/CCHN-D-SYT-HT</t>
  </si>
  <si>
    <t>15/9/2020</t>
  </si>
  <si>
    <t>1565/QĐ-SYT</t>
  </si>
  <si>
    <t>0947676556</t>
  </si>
  <si>
    <t>Thơm</t>
  </si>
  <si>
    <t>22/6/1984</t>
  </si>
  <si>
    <t>21/11/2001</t>
  </si>
  <si>
    <t>Xã Đức Lạc, huyện Đức Thọ, tỉnh Hà Tĩnh</t>
  </si>
  <si>
    <t>Trường Cao đẳng Y tế Đồng Nai</t>
  </si>
  <si>
    <t>334/HT-CCHND</t>
  </si>
  <si>
    <t>15/4/2014</t>
  </si>
  <si>
    <t xml:space="preserve">Lương Văn </t>
  </si>
  <si>
    <t>Luân</t>
  </si>
  <si>
    <t>19/6/2007</t>
  </si>
  <si>
    <t>Xã Kỳ Văn, huyện Kỳ Anh, tỉnh Hà Tĩnh</t>
  </si>
  <si>
    <t>Trường đại học Y dược- Đại học Huế</t>
  </si>
  <si>
    <t>0034/CCHN-D-SYT-HT</t>
  </si>
  <si>
    <t>1055/QĐ-SYT</t>
  </si>
  <si>
    <t>Nguyễn Thế</t>
  </si>
  <si>
    <t>Trường</t>
  </si>
  <si>
    <t>Phường Nguyễn Du,thành phố Hà Tĩnh, tỉnh Hà Tĩnh</t>
  </si>
  <si>
    <t>0319  /CCHN-D-SYT-HT</t>
  </si>
  <si>
    <t>09/01/2018</t>
  </si>
  <si>
    <t>12/QĐ-SYT</t>
  </si>
  <si>
    <t>Phương</t>
  </si>
  <si>
    <t>13/4/2010</t>
  </si>
  <si>
    <t>Thị trấn Thạch Hà, huyện Thạch Hà, tỉnh Hà Tĩnh</t>
  </si>
  <si>
    <t>0353/CCHN-D-SYT-HT</t>
  </si>
  <si>
    <t xml:space="preserve">Trần Thị </t>
  </si>
  <si>
    <t>Hoa</t>
  </si>
  <si>
    <t>23/4/1982</t>
  </si>
  <si>
    <t>khối phố Tuy Hòa, phường Thạch Linh, TP Hà Tĩnh, Hà Tĩnh</t>
  </si>
  <si>
    <t>Dược sỹ trung học(vừa học vừa làm)</t>
  </si>
  <si>
    <t>106/HT-CCHND</t>
  </si>
  <si>
    <t>Võ Thị</t>
  </si>
  <si>
    <t>Khuyên</t>
  </si>
  <si>
    <t>10/10/1985</t>
  </si>
  <si>
    <t>xã Thạch Tân, huyện Thạch Hà, Hà Tĩnh</t>
  </si>
  <si>
    <t>140/HT-CCHND</t>
  </si>
  <si>
    <t>17/9/2013</t>
  </si>
  <si>
    <t>Trần Thị</t>
  </si>
  <si>
    <t>Trúc</t>
  </si>
  <si>
    <t>20/01/1984</t>
  </si>
  <si>
    <t>Phường Thạch Quý, thành phố Hà Tĩnh, tỉnh Hà Tĩnh</t>
  </si>
  <si>
    <t>Trường cao đẳng y tế Hà Tĩnh</t>
  </si>
  <si>
    <t>960/HT-CCHND</t>
  </si>
  <si>
    <t>Hồng</t>
  </si>
  <si>
    <t>04/11/1983</t>
  </si>
  <si>
    <t>29/12/2011</t>
  </si>
  <si>
    <t>Phường Thạch Linh, thành phố Hà Tĩnh, tỉnh Hà Tĩnh</t>
  </si>
  <si>
    <t>938/HT-CCHND</t>
  </si>
  <si>
    <t>Nga</t>
  </si>
  <si>
    <t>23/8/2017</t>
  </si>
  <si>
    <t>Trường trung cấp Bách khoa Bình Dương</t>
  </si>
  <si>
    <t>0377/CCHN-D-SYT-HT</t>
  </si>
  <si>
    <t>26/3/2018</t>
  </si>
  <si>
    <t>488/QĐ-SYT</t>
  </si>
  <si>
    <t>11/11/1980</t>
  </si>
  <si>
    <t>22/6/2012</t>
  </si>
  <si>
    <t>Phường Tân Giang, thành phố Hà Tĩnh, tỉnh Hà Tĩnh</t>
  </si>
  <si>
    <t>Trường Cao đẳng Áean</t>
  </si>
  <si>
    <t>0600/CCHN-D-SYT-HT</t>
  </si>
  <si>
    <t>12/9/2018</t>
  </si>
  <si>
    <t xml:space="preserve"> Số 1784 /QĐ-SYT</t>
  </si>
  <si>
    <t>Nguyễn Cao</t>
  </si>
  <si>
    <t>Thịnh</t>
  </si>
  <si>
    <t>01/04/1992</t>
  </si>
  <si>
    <t>21/7/2009</t>
  </si>
  <si>
    <t>Xã Thạch Bình, thành phố Hà Tĩnh, tỉnh Hà Tĩnh</t>
  </si>
  <si>
    <t>Trường Cao đẳng y tế Hà Tĩnh</t>
  </si>
  <si>
    <t>837/HT-CCHND</t>
  </si>
  <si>
    <t>29/8/2015</t>
  </si>
  <si>
    <t>Nguyễn Thị Tú</t>
  </si>
  <si>
    <t>16/9/2015</t>
  </si>
  <si>
    <t>0373/CCHN-D-SYT-HT</t>
  </si>
  <si>
    <t>Hương</t>
  </si>
  <si>
    <t>17/02/2012</t>
  </si>
  <si>
    <t>Xã Tượng Sơn, huyện Thạch Hà, tỉnh Hà Tĩnh</t>
  </si>
  <si>
    <t>0349/CCHN-D-SYT-HT</t>
  </si>
  <si>
    <t>25/01/2018</t>
  </si>
  <si>
    <t>50/QĐ-SYT</t>
  </si>
  <si>
    <t>Trần Thị Ái</t>
  </si>
  <si>
    <t>22/12/1986</t>
  </si>
  <si>
    <t>Phường Nguyễn Du, Tp Hà Tĩnh</t>
  </si>
  <si>
    <t>Trường đại học y dược Huế</t>
  </si>
  <si>
    <t>481/HT-CCHND</t>
  </si>
  <si>
    <t>24/10/2014</t>
  </si>
  <si>
    <t>Đinh Thị Thùy</t>
  </si>
  <si>
    <t>25/5/1994</t>
  </si>
  <si>
    <t>11/9/2009</t>
  </si>
  <si>
    <t>Thị trấn Đồng Lộc, Huyện Can Lộc, tỉnh Hà Tĩnh</t>
  </si>
  <si>
    <t>Trường Cao đẳng dược Phú Thọ</t>
  </si>
  <si>
    <t>0907/CCHN-D-SYT-HT</t>
  </si>
  <si>
    <t>17/9/2019</t>
  </si>
  <si>
    <t>1745 /QĐ-SYT</t>
  </si>
  <si>
    <t>Quỳnh</t>
  </si>
  <si>
    <t>Tổ Yên Đồng,  phường Thạch Linh, thành phố Hà Tĩnh</t>
  </si>
  <si>
    <t>1105/HT-CCHND</t>
  </si>
  <si>
    <t>20/5/2016</t>
  </si>
  <si>
    <t>Hoài</t>
  </si>
  <si>
    <t>12/8/1984</t>
  </si>
  <si>
    <t>27/2/2002</t>
  </si>
  <si>
    <t>Xã Xuân Lộc, huyện Can Lộc, tỉnh Hà Tĩnh</t>
  </si>
  <si>
    <t>Trường Trung cấp Quân Y dược Bắc Ninh</t>
  </si>
  <si>
    <t>950/HT-CCHND</t>
  </si>
  <si>
    <t>23/11/2015</t>
  </si>
  <si>
    <t>Phan Thị Hồng</t>
  </si>
  <si>
    <t>Phượng</t>
  </si>
  <si>
    <t>14/04/1987</t>
  </si>
  <si>
    <t>26/3/2004</t>
  </si>
  <si>
    <t>Xã Phúc Trạch, huyện Hương Khê, tỉnh Hà Tĩnh</t>
  </si>
  <si>
    <t>212/HT-CCHND</t>
  </si>
  <si>
    <t>21/01/2014</t>
  </si>
  <si>
    <t xml:space="preserve">Trần Thị Cẩm </t>
  </si>
  <si>
    <t>Tú</t>
  </si>
  <si>
    <t>22/08/1984</t>
  </si>
  <si>
    <t>24/4/2015</t>
  </si>
  <si>
    <t>Thị trấn Nghèn, huyện Can Lộc, tỉnh Hà Tĩnh</t>
  </si>
  <si>
    <t>0159/CCHN-D-SYT-HT</t>
  </si>
  <si>
    <t xml:space="preserve">Lê Trọng </t>
  </si>
  <si>
    <t>Quyến</t>
  </si>
  <si>
    <t>17/12/1992</t>
  </si>
  <si>
    <t>Xã Trung Lễ, huyện Đức Thọ, tỉnh Hà Tĩnh</t>
  </si>
  <si>
    <t>Trường Dược sỹ đại học hà Nội</t>
  </si>
  <si>
    <t>0724/CCHN-D-SYT-HT</t>
  </si>
  <si>
    <t>Thành</t>
  </si>
  <si>
    <t>20/05/1987</t>
  </si>
  <si>
    <t>Nghệ An</t>
  </si>
  <si>
    <t>Xã Xuân Yên, huyện Nghi Xuân, tỉnh Hà Tĩnh</t>
  </si>
  <si>
    <t>Trường trung cấp Y tế Hà Nội</t>
  </si>
  <si>
    <t>0423/CCHN-D-SYT-HT</t>
  </si>
  <si>
    <t>07/5/2018</t>
  </si>
  <si>
    <t>592/QĐ-SYT</t>
  </si>
  <si>
    <t>Nguyễn Thị Hằng</t>
  </si>
  <si>
    <t>Giang</t>
  </si>
  <si>
    <t>16/8/1990</t>
  </si>
  <si>
    <t>24/8/2006</t>
  </si>
  <si>
    <t>Khối 1, thị trấn Phố Châu, huyện Hương Sơn, tỉnh Hà Tĩnh</t>
  </si>
  <si>
    <t>1012/HT-CCHND</t>
  </si>
  <si>
    <t>03/4/1995</t>
  </si>
  <si>
    <t>04/3/2013</t>
  </si>
  <si>
    <t>1223/CCHN-D-SYT-HT</t>
  </si>
  <si>
    <t>0967360720</t>
  </si>
  <si>
    <t>Nguyễn Mạnh</t>
  </si>
  <si>
    <t>24/4/1981</t>
  </si>
  <si>
    <t>Xã Thạch Sơn, huyện Thạch Hà, tỉnh Hà Tĩnh</t>
  </si>
  <si>
    <t>Trường Cao đẳng Y tế Hà Nội</t>
  </si>
  <si>
    <t>552/HT-CCHND</t>
  </si>
  <si>
    <t>26/11/2014</t>
  </si>
  <si>
    <t>Lan</t>
  </si>
  <si>
    <t>Xã Thạch Vĩnh, huyện Thạch Hà, tỉnh Hà Tĩnh</t>
  </si>
  <si>
    <t>0070/CCHN-D-SYT-HT</t>
  </si>
  <si>
    <t>28/8/2017</t>
  </si>
  <si>
    <t>1158/QĐ-SYT</t>
  </si>
  <si>
    <t>Nguyễn Thị Thúy</t>
  </si>
  <si>
    <t>23/08/1989</t>
  </si>
  <si>
    <t>27/10/2006</t>
  </si>
  <si>
    <t>Thị trấn Cẩm Xuyên, huyện Cẩm Xuyên, tỉnh Hà Tĩnh</t>
  </si>
  <si>
    <t>0877/CCHN-D-SYT-HT</t>
  </si>
  <si>
    <t>8/8/2019</t>
  </si>
  <si>
    <t>Số 1486/QĐ-SYT</t>
  </si>
  <si>
    <t xml:space="preserve">Võ Thị </t>
  </si>
  <si>
    <t>Huyền</t>
  </si>
  <si>
    <t>20/02/1991</t>
  </si>
  <si>
    <t>25/10/2018</t>
  </si>
  <si>
    <t>Xã Thach Trung, thành phố Hà Tĩnh, tỉnh Hà Tĩnh</t>
  </si>
  <si>
    <t>1428/CCHN-D-SYT-HT</t>
  </si>
  <si>
    <t>28/4/2021</t>
  </si>
  <si>
    <t>547/QĐ-SYT</t>
  </si>
  <si>
    <t>0827921887</t>
  </si>
  <si>
    <t>20/2/2009</t>
  </si>
  <si>
    <t>Xã Thạch Trung, thành phố Hà Tĩnh</t>
  </si>
  <si>
    <t>0068/CCHN-D-SYT-HT</t>
  </si>
  <si>
    <t>Trần Văn</t>
  </si>
  <si>
    <t>Cường</t>
  </si>
  <si>
    <t>14/01/1988</t>
  </si>
  <si>
    <t>24/2/2014</t>
  </si>
  <si>
    <t>Tổ 4, phường Nguyễn Du, thành phố Hà Tĩnh</t>
  </si>
  <si>
    <t>0010/CCHN-D-SYT-HT</t>
  </si>
  <si>
    <t>22/7/2017</t>
  </si>
  <si>
    <t>1027/QĐ-SYT</t>
  </si>
  <si>
    <t>Phan Thị Châu</t>
  </si>
  <si>
    <t>Long</t>
  </si>
  <si>
    <t>14/10/1993</t>
  </si>
  <si>
    <t>19/11/2009</t>
  </si>
  <si>
    <t>Phường Bắc Hồng, thị xã Hồng Lĩnh, tỉnh Hà Tĩnh</t>
  </si>
  <si>
    <t>1080/CCHN-D-SYT-HT</t>
  </si>
  <si>
    <t>07/5/2020</t>
  </si>
  <si>
    <t>960/QĐ-SYT</t>
  </si>
  <si>
    <t>0949855569</t>
  </si>
  <si>
    <t xml:space="preserve">Lê Thị </t>
  </si>
  <si>
    <t>30/12/1977</t>
  </si>
  <si>
    <t>14/3/2012</t>
  </si>
  <si>
    <t>Phường Thạch Linh, thành phố Hà Tĩnh</t>
  </si>
  <si>
    <t>919/HT-CCHND</t>
  </si>
  <si>
    <t>Trần Hữu</t>
  </si>
  <si>
    <t>Tình</t>
  </si>
  <si>
    <t>20/06/1987</t>
  </si>
  <si>
    <t>Xã Đức Thịnh, huyện Đức Thọ, tỉnh Hà Tĩnh</t>
  </si>
  <si>
    <t>0017/CCHN-D-SYT-HT</t>
  </si>
  <si>
    <t>12/2/2009</t>
  </si>
  <si>
    <t xml:space="preserve">Lê Thị Lương </t>
  </si>
  <si>
    <t>Toàn</t>
  </si>
  <si>
    <t>26/10/2005</t>
  </si>
  <si>
    <t>Thị trấn Hương Khê, huyện Hương Khê, tỉnh Hà Tĩnh</t>
  </si>
  <si>
    <t>0496/CCHN-D-SYT-HT</t>
  </si>
  <si>
    <t>26/6/2018</t>
  </si>
  <si>
    <t xml:space="preserve"> Số 1086 /QĐ-SYT</t>
  </si>
  <si>
    <t>12/8/1981</t>
  </si>
  <si>
    <t>Hằng</t>
  </si>
  <si>
    <t>24/9/1996</t>
  </si>
  <si>
    <t>Xã Thạch Đài, huyện Thạch Hà, Tỉnh Hà Tĩnh</t>
  </si>
  <si>
    <t>0853/CCHN-D-SYT-HT</t>
  </si>
  <si>
    <t>04/7/2019</t>
  </si>
  <si>
    <t>Số 1187 /QĐ-SYT</t>
  </si>
  <si>
    <t>08/7/2013</t>
  </si>
  <si>
    <t>Nguyễn Thị Thanh</t>
  </si>
  <si>
    <t>16/9/1983</t>
  </si>
  <si>
    <t>20/3/2002</t>
  </si>
  <si>
    <t>Xã Kỳ Khang, huyện Kỳ Anh, tỉnh Hà Tĩnh</t>
  </si>
  <si>
    <t>626/HT-CCHND</t>
  </si>
  <si>
    <t>26/1/2015</t>
  </si>
  <si>
    <t>17/4/2014</t>
  </si>
  <si>
    <t>Xã Khánh Vĩnh Yên, huyện Can Lộc, tỉnh Hà Tĩnh</t>
  </si>
  <si>
    <t>Trường Đại học Y khoa Vinh</t>
  </si>
  <si>
    <t>1206/CCHN-D-SYT-HT</t>
  </si>
  <si>
    <t>20/8/2020</t>
  </si>
  <si>
    <t>1466/QĐ-SYT</t>
  </si>
  <si>
    <t>0946517885</t>
  </si>
  <si>
    <t>06/8/1996</t>
  </si>
  <si>
    <t>Vân</t>
  </si>
  <si>
    <t>30/11/1992</t>
  </si>
  <si>
    <t>Xã Xuân Liên, huyện Nghi Xuân, tỉnh Hà Tĩnh</t>
  </si>
  <si>
    <t>0623/ CCHN-D-SYT-HT</t>
  </si>
  <si>
    <t>20/9/2018</t>
  </si>
  <si>
    <t xml:space="preserve"> Số 1798 /QĐ-SYT</t>
  </si>
  <si>
    <t>Trần Thị Mỹ</t>
  </si>
  <si>
    <t>Duyên</t>
  </si>
  <si>
    <t>17/3/1994</t>
  </si>
  <si>
    <t>Trường đại học Lạc Hồng</t>
  </si>
  <si>
    <t>1504/CCHN-D-SYT-HT</t>
  </si>
  <si>
    <t>07/6/2021</t>
  </si>
  <si>
    <t>682/QĐ-SYT</t>
  </si>
  <si>
    <t>0978870074</t>
  </si>
  <si>
    <t>22/5/2010</t>
  </si>
  <si>
    <t>Võ Anh</t>
  </si>
  <si>
    <t>Thắng</t>
  </si>
  <si>
    <t>14/11/1988</t>
  </si>
  <si>
    <t>14/10/2005</t>
  </si>
  <si>
    <t>Đường Nguyễn Công Trứ, thành phố Hà Tĩnh</t>
  </si>
  <si>
    <t>523/HT-CCHND</t>
  </si>
  <si>
    <t>19/11/2014</t>
  </si>
  <si>
    <t>Nguyệt</t>
  </si>
  <si>
    <t>15/9/2012</t>
  </si>
  <si>
    <t>Thanh Tường, huyện Thanh Chương, Nghệ An</t>
  </si>
  <si>
    <t>Trường trung cấp Âu Việt</t>
  </si>
  <si>
    <t>1242/HT-CCHND</t>
  </si>
  <si>
    <t>10/10/1990</t>
  </si>
  <si>
    <t>12/10/2016</t>
  </si>
  <si>
    <t>Trần Thị Đài</t>
  </si>
  <si>
    <t>04/11/1995</t>
  </si>
  <si>
    <t>07/03/2013</t>
  </si>
  <si>
    <t>1063/CCHN-D-SYT-HT</t>
  </si>
  <si>
    <t>27/3/2020</t>
  </si>
  <si>
    <t>610/QĐ-SYT</t>
  </si>
  <si>
    <t>0327543365</t>
  </si>
  <si>
    <t>Nguyễn Bá</t>
  </si>
  <si>
    <t>Nhật</t>
  </si>
  <si>
    <t>10/10/1992</t>
  </si>
  <si>
    <t>14/4/2017</t>
  </si>
  <si>
    <t>Xã Đức Giang, huyện Vũ Quang, tỉnh Hà Tĩnh</t>
  </si>
  <si>
    <t>1507/CCHN-D-SYT-HT</t>
  </si>
  <si>
    <t>10/6/2021</t>
  </si>
  <si>
    <t>692/QĐ-SYT</t>
  </si>
  <si>
    <t>0917943468</t>
  </si>
  <si>
    <t>Đinh Tuấn</t>
  </si>
  <si>
    <t>26/9/1995</t>
  </si>
  <si>
    <t>01/12/2010</t>
  </si>
  <si>
    <t>1506/CCHN-D-SYT-HT</t>
  </si>
  <si>
    <t>Đường Thị</t>
  </si>
  <si>
    <t>Lộc</t>
  </si>
  <si>
    <t>14/9/1992</t>
  </si>
  <si>
    <t>27/5/2009</t>
  </si>
  <si>
    <t>Trường trung cấp bách khoa Bình Dương</t>
  </si>
  <si>
    <t>1508/CCHN-D-SYT-HT</t>
  </si>
  <si>
    <t>24/10/1989</t>
  </si>
  <si>
    <t>04/8/2015</t>
  </si>
  <si>
    <t>1509/CCHN-D-SYT-HT</t>
  </si>
  <si>
    <t>Đường Thị Thanh</t>
  </si>
  <si>
    <t>26/2/1999</t>
  </si>
  <si>
    <t>25/4/2016</t>
  </si>
  <si>
    <t>1505/CCHN-D-SYT-HT</t>
  </si>
  <si>
    <t>Trần Thị Tú</t>
  </si>
  <si>
    <t>01/01/1987</t>
  </si>
  <si>
    <t>Thị trấn Đức Thọ, huyện Đức Thọ, tỉnh Hà Tĩnh</t>
  </si>
  <si>
    <t>Trường đại học Y-Dược Huế</t>
  </si>
  <si>
    <t>395/HT-CCHND</t>
  </si>
  <si>
    <t>01/7/2014</t>
  </si>
  <si>
    <t>Cá nhân có đơn xin tự nguyện thu hồi</t>
  </si>
  <si>
    <t>Cấp điều chỉnh</t>
  </si>
  <si>
    <t>Lý do thu hồi</t>
  </si>
  <si>
    <t>Lê Quỳnh</t>
  </si>
  <si>
    <t>20/01/1994</t>
  </si>
  <si>
    <t>22/7/2011</t>
  </si>
  <si>
    <t>Thị Trấn Cẩm Xuyên, huyện Cẩm Xuyên, tỉnh Hà Tĩnh</t>
  </si>
  <si>
    <t>0086/CCHN-D-SYT-HT</t>
  </si>
  <si>
    <t>17/8/2021</t>
  </si>
  <si>
    <t>Bùi Thị</t>
  </si>
  <si>
    <t>20/6/1997</t>
  </si>
  <si>
    <t>22/9/2016</t>
  </si>
  <si>
    <t>Xã Sơn Trung, huyện Hương Sơn, tỉnh Hà Tĩnh</t>
  </si>
  <si>
    <t>1501/CCHN-D-SYT-HT</t>
  </si>
  <si>
    <t>0364043111</t>
  </si>
  <si>
    <t xml:space="preserve">Giả mạo giấy tờ trong hồ sơ đề nghị cấp Chứng chỉ hành nghề dược
</t>
  </si>
  <si>
    <t>24/8/2021</t>
  </si>
  <si>
    <t>Phan Hoài</t>
  </si>
  <si>
    <t>Thanh</t>
  </si>
  <si>
    <t>10/8/1983</t>
  </si>
  <si>
    <t>Quảng Bình</t>
  </si>
  <si>
    <t>Xã Sơn Kim 1, huyện Hương Sơn, tỉnh Hà Tĩnh</t>
  </si>
  <si>
    <t>Trường trung cấp Quân Y 2</t>
  </si>
  <si>
    <t>0594/CCHN-D-SYT-HT</t>
  </si>
  <si>
    <t>20/8/2018</t>
  </si>
  <si>
    <t xml:space="preserve"> Số 1377 /QĐ-SYT</t>
  </si>
  <si>
    <t>Ý</t>
  </si>
  <si>
    <t>xã Thạch Đồng, thành phố Hà Tĩnh, tỉnh Hà Tĩnh</t>
  </si>
  <si>
    <t>1197/HT-CCHND</t>
  </si>
  <si>
    <t>22/8/2016</t>
  </si>
  <si>
    <t>DANH SÁCH CHỨNG CHỈ HÀNH NGHỀ ĐƯỢC THU HỒI BỞI SỞ Y TẾ HÀ TĨNH (Từ ngày 01/4/2020)</t>
  </si>
  <si>
    <t>24/7/2007</t>
  </si>
  <si>
    <t>Xã Thạch Long, huyện Thạch Hà, tỉnh Hà Tĩnh</t>
  </si>
  <si>
    <t>0414/CCHN-D-SYT-HT</t>
  </si>
  <si>
    <t>23/4/2018</t>
  </si>
  <si>
    <t>543/QĐ-SYT</t>
  </si>
  <si>
    <t>0919428898 (số CMT trong CCHN sai 183417793)</t>
  </si>
  <si>
    <t xml:space="preserve">Trần Thị Bích </t>
  </si>
  <si>
    <t>13/4/1995</t>
  </si>
  <si>
    <t>0741/CCHN-D-SYT-HT</t>
  </si>
  <si>
    <t>06/3/2019</t>
  </si>
  <si>
    <t xml:space="preserve"> Số 462 /QĐ-SYT</t>
  </si>
  <si>
    <t>Cấp lại</t>
  </si>
  <si>
    <t>12/11/1984</t>
  </si>
  <si>
    <t>03/9/1985</t>
  </si>
  <si>
    <t>09/9/2021</t>
  </si>
  <si>
    <t>03/4/2012</t>
  </si>
  <si>
    <t>1556/CCHN-D-SYT-HT</t>
  </si>
  <si>
    <t>1087/QĐ-SYT</t>
  </si>
  <si>
    <t>21/12/1980</t>
  </si>
  <si>
    <t>13/11/2013</t>
  </si>
  <si>
    <t>Phường Nam Hà, thành phố Hà Tĩnh, tỉnh Hà Tĩnh</t>
  </si>
  <si>
    <t>Trường trung cấp Quân Y II</t>
  </si>
  <si>
    <t>1080/HT-CCHND</t>
  </si>
  <si>
    <t>26/4/2016</t>
  </si>
  <si>
    <t>Hoàng Thị</t>
  </si>
  <si>
    <t>Liên</t>
  </si>
  <si>
    <t>10/12/1989</t>
  </si>
  <si>
    <t>30/7/2013</t>
  </si>
  <si>
    <t>Xã Thạch Hạ, thành phố Hà Tĩnh, tỉnh Hà Tĩnh</t>
  </si>
  <si>
    <t>Trường Cao đẳng Y tế Ninh Bình</t>
  </si>
  <si>
    <t>1235/CCHN-D-SYT-HT</t>
  </si>
  <si>
    <t>23/9/2020</t>
  </si>
  <si>
    <t>1572/QĐ-SYT</t>
  </si>
  <si>
    <t>0386146823</t>
  </si>
  <si>
    <t>14/9/2021</t>
  </si>
  <si>
    <t xml:space="preserve">Lê Hồng </t>
  </si>
  <si>
    <t>Quyên</t>
  </si>
  <si>
    <t>01/9/1981</t>
  </si>
  <si>
    <t>30/7/2011</t>
  </si>
  <si>
    <t>Xã Đức Lạc, huyện Đức THọ, tỉnh Hà Tĩnh</t>
  </si>
  <si>
    <t>Trường Trung Cấp Việt Anh</t>
  </si>
  <si>
    <t>590/HT-CCHND</t>
  </si>
  <si>
    <t>22/12/2014</t>
  </si>
  <si>
    <t>20/9/2021</t>
  </si>
  <si>
    <t>1563/CCHN-D-SYT-HT</t>
  </si>
  <si>
    <t>1104/QĐ-SYT</t>
  </si>
  <si>
    <t>Đợt 28/2021</t>
  </si>
  <si>
    <t>20/10/1991</t>
  </si>
  <si>
    <t>14/5/2009</t>
  </si>
  <si>
    <t>Xã Đồng Lộc, huyện Can Lộc, tỉnh Hà Tĩnh</t>
  </si>
  <si>
    <t>Trường Trung cấp KTKT dược Tệ Tĩnh</t>
  </si>
  <si>
    <t>610/HT-CCHND</t>
  </si>
  <si>
    <t>Trịnh Đoàn</t>
  </si>
  <si>
    <t>Giáp</t>
  </si>
  <si>
    <t>13/06/1994</t>
  </si>
  <si>
    <t>Xã Tùng Ảnh, huyện Đức Thọ, tỉnh Hà Tĩnh</t>
  </si>
  <si>
    <t>0149/CCHN-D-SYT-HT</t>
  </si>
  <si>
    <t>09/10/2017</t>
  </si>
  <si>
    <t>21/7/1988</t>
  </si>
  <si>
    <t>31/10/2010</t>
  </si>
  <si>
    <t>Xóm Nậy, xã Sơn An, huyện Hương Sơn, tỉnh Hà Tĩnh</t>
  </si>
  <si>
    <t>Trường Đại học Y Thái Bình</t>
  </si>
  <si>
    <t>0618/ CCHN-D-SYT-HT</t>
  </si>
  <si>
    <t>27/9/2021</t>
  </si>
  <si>
    <t>Đặng Thị</t>
  </si>
  <si>
    <t>Mai</t>
  </si>
  <si>
    <t>20/12/1970</t>
  </si>
  <si>
    <t>22/11/2012</t>
  </si>
  <si>
    <t>Khối 8, thị trấn Hương Khê, huyện Hương Khê, Hà Tĩnh</t>
  </si>
  <si>
    <t>75/HT-CCHND</t>
  </si>
  <si>
    <t>26/7/2013</t>
  </si>
  <si>
    <t>Nguyễn Thị Hồng</t>
  </si>
  <si>
    <t>10/7/1954</t>
  </si>
  <si>
    <t>05/8/2013</t>
  </si>
  <si>
    <t>khối 1, thị trấn Hương Khê, huyện Hương Khê, Hà Tĩnh</t>
  </si>
  <si>
    <t>trường Cao đẳng Y tế Nghệ An</t>
  </si>
  <si>
    <t>143/HT-CCHND</t>
  </si>
  <si>
    <t>25/9/2013</t>
  </si>
  <si>
    <t>14/3/1970</t>
  </si>
  <si>
    <t>19/7/2012</t>
  </si>
  <si>
    <t>khối 2, thị trấn Hương Khê, huyện Hương Khê, Hà Tĩnh</t>
  </si>
  <si>
    <t>58/HT-CCHND</t>
  </si>
  <si>
    <t>12/7/2013</t>
  </si>
  <si>
    <t>Hợi</t>
  </si>
  <si>
    <t>02/09/1957</t>
  </si>
  <si>
    <t>19/4/2010</t>
  </si>
  <si>
    <t>khối 5, thị trấn Hương Khê, huyện Hương Khê, Hà Tĩnh</t>
  </si>
  <si>
    <t>Trường trung học Quân Y</t>
  </si>
  <si>
    <t>190/HT-CCHND</t>
  </si>
  <si>
    <t>27/11/2013</t>
  </si>
  <si>
    <t>20/10/1981</t>
  </si>
  <si>
    <t>31/5/1997</t>
  </si>
  <si>
    <t>khối 6, thị trấn Hương Khê, huyện Hương Khê, Hà Tĩnh</t>
  </si>
  <si>
    <t>Trường trung cap Quân Y II</t>
  </si>
  <si>
    <t>56/HT-CCHND</t>
  </si>
  <si>
    <t>Đinh Thị</t>
  </si>
  <si>
    <t>18/9/1989</t>
  </si>
  <si>
    <t>khối 8, thị trấn Hương Khê, huyện Hương Khê, Hà Tĩnh</t>
  </si>
  <si>
    <t>62/HT-CCHND</t>
  </si>
  <si>
    <t>10/1/1975</t>
  </si>
  <si>
    <t xml:space="preserve"> thị trấn Hương Khê, huyện Hương Khê, Hà Tĩnh</t>
  </si>
  <si>
    <t>57/HT-CCHND</t>
  </si>
  <si>
    <t>Thuỷ</t>
  </si>
  <si>
    <t>22/8/1989</t>
  </si>
  <si>
    <t>25/8/2006</t>
  </si>
  <si>
    <t>xã Hương Minh, huyện Vũ Quang, tỉnh Hà Tĩnh</t>
  </si>
  <si>
    <t>271/HT-CCHND</t>
  </si>
  <si>
    <t>26/02/2014</t>
  </si>
  <si>
    <t>Lê Thị Vân</t>
  </si>
  <si>
    <t>22/06/1990</t>
  </si>
  <si>
    <t xml:space="preserve"> phường Nam Hồng, thị xã Hồng Lĩnh</t>
  </si>
  <si>
    <t>Trường trung cấp y dươc Bắc Ninh</t>
  </si>
  <si>
    <t>680/HT-CCHND</t>
  </si>
  <si>
    <t>06/4/2015</t>
  </si>
  <si>
    <t>26/10/2021</t>
  </si>
  <si>
    <t>Nguyễn Thị Phương</t>
  </si>
  <si>
    <t>Dung</t>
  </si>
  <si>
    <t>19/02/1984</t>
  </si>
  <si>
    <t>22/6/1999</t>
  </si>
  <si>
    <t>Xã Kỳ Trinh, huyện Kỳ Anh, Hà Tĩnh</t>
  </si>
  <si>
    <t>Trường trung học Quân Y II</t>
  </si>
  <si>
    <t>178/HT-CCHND</t>
  </si>
  <si>
    <t>07/11/2013</t>
  </si>
  <si>
    <t xml:space="preserve">Hoàng Thị </t>
  </si>
  <si>
    <t>17/4/1986</t>
  </si>
  <si>
    <t>11/10/2018</t>
  </si>
  <si>
    <t>Tổ 13, phường Bắc Hà, TP Hà Tĩnh, tỉnh Hà Tĩnh</t>
  </si>
  <si>
    <t>Trường Cao đẳng Y tế Quảng Ninh</t>
  </si>
  <si>
    <t>0786/CCHN-D-SYT-HT</t>
  </si>
  <si>
    <t>26/4/2019</t>
  </si>
  <si>
    <t xml:space="preserve"> Số 784 /QĐ-SYT</t>
  </si>
  <si>
    <t>13/10/2021</t>
  </si>
  <si>
    <t>Đào Kim</t>
  </si>
  <si>
    <t>Tuyến</t>
  </si>
  <si>
    <t>04/06/1989</t>
  </si>
  <si>
    <t>26/9/2009</t>
  </si>
  <si>
    <t>xã Trung Lễ, huyện Đức Thọ, Hà Tĩnh</t>
  </si>
  <si>
    <t>Trường Cao đẳng Y tế hà Tĩnh</t>
  </si>
  <si>
    <t>27/HT-CCHND</t>
  </si>
  <si>
    <t>0984870243</t>
  </si>
  <si>
    <t>Võ Thị Thu</t>
  </si>
  <si>
    <t>01/3/1983</t>
  </si>
  <si>
    <t>16/2/2006</t>
  </si>
  <si>
    <t>Trường trung cấp Việt -Anh</t>
  </si>
  <si>
    <t>1246/HT-CCHND</t>
  </si>
  <si>
    <t>10/8/1992</t>
  </si>
  <si>
    <t>23/7/2009</t>
  </si>
  <si>
    <t>Xã Thạch Hương, huyện Thạch Hà, tỉnh Hà Tĩnh</t>
  </si>
  <si>
    <t>Trường trung cấp Kỹ  thuật Y dược Hà Nội</t>
  </si>
  <si>
    <t>0251/CCHN-D-SYT-HT</t>
  </si>
  <si>
    <t>11/11/2017</t>
  </si>
  <si>
    <t>1712/QĐ-SYT</t>
  </si>
  <si>
    <t>Phạm Kim</t>
  </si>
  <si>
    <t>10/01/1993</t>
  </si>
  <si>
    <t>Trường đại học  Nguyễn Tất Thành</t>
  </si>
  <si>
    <t>0045/CCHN-D-SYT-HT</t>
  </si>
  <si>
    <t>Thái Thị Quỳnh</t>
  </si>
  <si>
    <t>Diệp</t>
  </si>
  <si>
    <t>26/06/1983</t>
  </si>
  <si>
    <t>17/02/2016</t>
  </si>
  <si>
    <t>Phường Trần Phú, thành phố Hà Tĩnh, tỉnh Hà Tĩnh</t>
  </si>
  <si>
    <t>0351/CCHN-D-SYT-HT</t>
  </si>
  <si>
    <t>04/03/2013</t>
  </si>
  <si>
    <t>Phường Hà Huy Tập, thành phố Hà Tĩnh, tỉnh Hà Tĩnh</t>
  </si>
  <si>
    <t>trường cao đẳng Dược Trung Ương - hải Dương</t>
  </si>
  <si>
    <t>1417/CCHN-D-SYT-HT</t>
  </si>
  <si>
    <t>16/4/2021</t>
  </si>
  <si>
    <t>431/QĐ-SYT</t>
  </si>
  <si>
    <t>22/11/2021</t>
  </si>
  <si>
    <t>Vũ Lê Thị Thúy</t>
  </si>
  <si>
    <t>28/3/1995</t>
  </si>
  <si>
    <t>15/12/2011</t>
  </si>
  <si>
    <t>Xã Phú Gia, huyện Hương Khê, tỉnh Hà Tĩnh</t>
  </si>
  <si>
    <t>0859/CCHN-D-SYT-HT</t>
  </si>
  <si>
    <t>11/7/2019</t>
  </si>
  <si>
    <t>Số 1204 /QĐ-SYT</t>
  </si>
  <si>
    <t>06/12/2021</t>
  </si>
  <si>
    <t>Sơn</t>
  </si>
  <si>
    <t>25/12/1960</t>
  </si>
  <si>
    <t>Nguyễn Thị Sơn</t>
  </si>
  <si>
    <t>28/4/2008</t>
  </si>
  <si>
    <t>Xã Cổ Đạm, huyện Nghi Xuân, tỉnh Hà Tĩnh</t>
  </si>
  <si>
    <t>697/HT-CCHND</t>
  </si>
  <si>
    <t>27/4/2015</t>
  </si>
  <si>
    <t>13/12/2021</t>
  </si>
  <si>
    <t>Phan Thị Thanh</t>
  </si>
  <si>
    <t>03/12/1986</t>
  </si>
  <si>
    <t>Phan Thị Thanh Hoài</t>
  </si>
  <si>
    <t>Khối 2, phường Nam Hà, thành phố Hà Tĩnh, tỉnh Hà Tĩnh</t>
  </si>
  <si>
    <t>254/HT-CCHND</t>
  </si>
  <si>
    <t>30/12/2013</t>
  </si>
  <si>
    <t>16/9/1994</t>
  </si>
  <si>
    <t>Hoàng Thị  Hà</t>
  </si>
  <si>
    <t>16/05/2016</t>
  </si>
  <si>
    <t>Thị trấn Cẩm Xuyên, huyện Câm Xuyên, tỉnh Hà Tĩnh</t>
  </si>
  <si>
    <t>1104/CCHN-D-SYT-HT</t>
  </si>
  <si>
    <t>25/5/2020</t>
  </si>
  <si>
    <t>1057/QĐ-SYT</t>
  </si>
  <si>
    <t>0359962409</t>
  </si>
  <si>
    <t>Hạnh</t>
  </si>
  <si>
    <t>24/01/1984</t>
  </si>
  <si>
    <t>Nguyễn Thị Hạnh</t>
  </si>
  <si>
    <t>18/7/2002</t>
  </si>
  <si>
    <t>xã Cẩm Nhượng, huyện Cẩm xuyên, Hà Tĩnh</t>
  </si>
  <si>
    <t>trường Trung học kỹ thuật dược Phú Thọ</t>
  </si>
  <si>
    <t>66/HT-CCHND</t>
  </si>
  <si>
    <t>20/12/2021</t>
  </si>
  <si>
    <t>Lương</t>
  </si>
  <si>
    <t>01/11/1985</t>
  </si>
  <si>
    <t>Trần Thị  Lương</t>
  </si>
  <si>
    <t>xã Cẩm Mỹ, huyện Cẩm Xuyên, tỉnh Hà Tĩnh</t>
  </si>
  <si>
    <t>731/HT-CCHND</t>
  </si>
  <si>
    <t>Trần Thị Thanh</t>
  </si>
  <si>
    <t>Tâm</t>
  </si>
  <si>
    <t>26/07/1988</t>
  </si>
  <si>
    <t>Trần Thị Thanh Tâm</t>
  </si>
  <si>
    <t>24/12/2012</t>
  </si>
  <si>
    <t>Xã Kỳ Giang, huyện Kỳ Anh, tỉnh Hà Tĩnh.</t>
  </si>
  <si>
    <t>Trường trung cấp Âu Lạc Huế</t>
  </si>
  <si>
    <t>1287/HT-CCHND</t>
  </si>
  <si>
    <t>15/11/2016</t>
  </si>
  <si>
    <t>10/3/1992</t>
  </si>
  <si>
    <t>Lê Thị  Huyền</t>
  </si>
  <si>
    <t>28/11/2007</t>
  </si>
  <si>
    <t>xã Cẩm Duệ, huyện Cẩm Xuyên, tỉnh Hà Tĩnh</t>
  </si>
  <si>
    <t>925/HT-CCHND</t>
  </si>
  <si>
    <t>09/08/1994</t>
  </si>
  <si>
    <t>Lê Thị Anh</t>
  </si>
  <si>
    <t>Phường Hưng Trí, thị xã Kỳ Anh, tỉnh Hà Tĩnh</t>
  </si>
  <si>
    <t>Trường đại học Y dược Huế</t>
  </si>
  <si>
    <t>1111/CCHN-D-SYT-HT</t>
  </si>
  <si>
    <t>29/5/2020</t>
  </si>
  <si>
    <t>1058/QĐ-SYT</t>
  </si>
  <si>
    <t>0382720560</t>
  </si>
  <si>
    <t>28/12/2021</t>
  </si>
  <si>
    <t>Phan Thị Thu</t>
  </si>
  <si>
    <t>07/01/1987</t>
  </si>
  <si>
    <t>Phan Thị Thu Ngọc</t>
  </si>
  <si>
    <t>13/8/2007</t>
  </si>
  <si>
    <t>Khối phố 13, Phường Bắc Hà, thành phố Hà Tĩnh, tỉnh Hà Tĩnh</t>
  </si>
  <si>
    <t>0972/CCHN-D-SYT-HT</t>
  </si>
  <si>
    <t>06/12/2019</t>
  </si>
  <si>
    <t>2084/QĐ-SYT</t>
  </si>
  <si>
    <t>Thơ</t>
  </si>
  <si>
    <t>08/11/1979</t>
  </si>
  <si>
    <t>Trần Thị  Thơ</t>
  </si>
  <si>
    <t>22/4/1998</t>
  </si>
  <si>
    <t>Xã Xuân Lĩnh, huyện Nghi Xuân, tỉnh Hà Tĩnh</t>
  </si>
  <si>
    <t>304/HT-CCHND</t>
  </si>
  <si>
    <t>31/3/2014</t>
  </si>
  <si>
    <t xml:space="preserve">Hoàng Thị Như </t>
  </si>
  <si>
    <t>5/7/1986</t>
  </si>
  <si>
    <t>Hoàng Thị Như  Quỳnh</t>
  </si>
  <si>
    <t>15/02/2008</t>
  </si>
  <si>
    <t>Trường Cao đẳng Y tế Huế</t>
  </si>
  <si>
    <t>0793/CCHN-D-SYT-HT</t>
  </si>
  <si>
    <t>Đỗ Thị Ngọc</t>
  </si>
  <si>
    <t>10/10/1983</t>
  </si>
  <si>
    <t>Đỗ Thị Ngọc Anh</t>
  </si>
  <si>
    <t>26/3/2015</t>
  </si>
  <si>
    <t>Thị trấn Cẩm Xuyên, huyện Cẩm Xuyên, Hà Tĩnh</t>
  </si>
  <si>
    <t>Trường Trung cấp Y Dươợc Hà Nam</t>
  </si>
  <si>
    <t>0861/CCHN-D-SYT-HT</t>
  </si>
  <si>
    <t>Vương Thị Thu</t>
  </si>
  <si>
    <t>23/08/1987</t>
  </si>
  <si>
    <t>Vương Thị Thu Thủy</t>
  </si>
  <si>
    <t>Phường Văn Yên, thành phố Hà Tĩnh, tỉnh Hà Tĩnh</t>
  </si>
  <si>
    <t>1145/HT-CCHND</t>
  </si>
  <si>
    <t>14/6/2016</t>
  </si>
  <si>
    <t>Nguyễn Văn</t>
  </si>
  <si>
    <t>Nguyễn Văn Ngọc</t>
  </si>
  <si>
    <t>20/5/2010</t>
  </si>
  <si>
    <t>Xã Cẩm Lạc, huyện Cẩm Xuyên, tỉnh Hà Tĩnh</t>
  </si>
  <si>
    <t>0083/CCHN-D-SYT-HT</t>
  </si>
  <si>
    <t xml:space="preserve">Phạm Thị </t>
  </si>
  <si>
    <t>16/3/1983</t>
  </si>
  <si>
    <t>Phạm Thị  Ngân</t>
  </si>
  <si>
    <t>275/HT-CCHND</t>
  </si>
  <si>
    <t>17/3/2014</t>
  </si>
  <si>
    <t>Nhung</t>
  </si>
  <si>
    <t>20/08/1994</t>
  </si>
  <si>
    <t>Phan Thị Nhung</t>
  </si>
  <si>
    <t>14/7/2010</t>
  </si>
  <si>
    <t>Xã Cẩm Thăng, huyện Cẩm Xuyên, tỉnh Hà Tĩnh</t>
  </si>
  <si>
    <t>1309/HT-CCHND</t>
  </si>
  <si>
    <t>06/12/2016</t>
  </si>
  <si>
    <t>xã Cẩm Yên, huyện Cẩm xuyên, Hà Tĩnh</t>
  </si>
  <si>
    <t>241/HT-CCHND</t>
  </si>
  <si>
    <t>16/12/2013</t>
  </si>
  <si>
    <t>Trương Thị</t>
  </si>
  <si>
    <t>Hường</t>
  </si>
  <si>
    <t>06/07/1988</t>
  </si>
  <si>
    <t>Trương Thị Hường</t>
  </si>
  <si>
    <t>Xã Cẩm Hưng, huyện Cẩm Xuyên, tỉnh Hà Tĩnh</t>
  </si>
  <si>
    <t>0116/CCHN-D-SYT-HT</t>
  </si>
  <si>
    <t>Đậu Thị</t>
  </si>
  <si>
    <t>Huệ</t>
  </si>
  <si>
    <t>08/4/1978</t>
  </si>
  <si>
    <t>Đậu Thị Huệ</t>
  </si>
  <si>
    <t>24/6/1997</t>
  </si>
  <si>
    <t>Xã Cẩm Thành, huyện Cẩm Xuyên, tỉnh Hà Tĩnh</t>
  </si>
  <si>
    <t>414/HT-CCHND</t>
  </si>
  <si>
    <t>04/8/2014</t>
  </si>
  <si>
    <t>Nguyễn Thị Ánh</t>
  </si>
  <si>
    <t>Tuyết</t>
  </si>
  <si>
    <t>05/9/1982</t>
  </si>
  <si>
    <t>Nguyễn Thị Ánh Tuyết</t>
  </si>
  <si>
    <t>25/3/2014</t>
  </si>
  <si>
    <t>744/HT-CCHND</t>
  </si>
  <si>
    <t>04/6/2015</t>
  </si>
  <si>
    <t>Thị trấn Nghi Xuân, huyện Nghi Xuân, tỉnh Hà Tĩnh</t>
  </si>
  <si>
    <t>24/01/2022</t>
  </si>
  <si>
    <t>17/01/2022</t>
  </si>
  <si>
    <t>09/01/2022</t>
  </si>
  <si>
    <t>28/02/2022</t>
  </si>
  <si>
    <t>12/04/1994</t>
  </si>
  <si>
    <t>Nguyễn Thị Hiền</t>
  </si>
  <si>
    <t>30/5/2011</t>
  </si>
  <si>
    <t>Xã Thạch Thanh, huyện Thạch Hà, Tỉnh Hà Tĩnh</t>
  </si>
  <si>
    <t>0899/CCHN-D-SYT-HT</t>
  </si>
  <si>
    <t>05/9/2019</t>
  </si>
  <si>
    <t>1516 /QĐ-SYT</t>
  </si>
  <si>
    <t>02/9/1994</t>
  </si>
  <si>
    <t>Bùi Thị Hạnh</t>
  </si>
  <si>
    <t>03/8/2009</t>
  </si>
  <si>
    <t>Xã Cẩm Duệ,huyện Cẩm Xuyên, tỉnh Hà Tĩnh</t>
  </si>
  <si>
    <t>0282/CCHN-D-SYT-HT</t>
  </si>
  <si>
    <t>07/12/2017</t>
  </si>
  <si>
    <t>Trần Thị Thúy</t>
  </si>
  <si>
    <t>Kiều</t>
  </si>
  <si>
    <t>22/12/1995</t>
  </si>
  <si>
    <t>Trần Thị Thúy Kiều</t>
  </si>
  <si>
    <t>01/09/2010</t>
  </si>
  <si>
    <t>Xã Tiến Lộc, huyện can Lộc, tỉnh Hà Tĩnh</t>
  </si>
  <si>
    <t>0890/CCHN-D-SYT-HT</t>
  </si>
  <si>
    <t>27/8/2019</t>
  </si>
  <si>
    <t>14/3/2022</t>
  </si>
  <si>
    <t>Dương Thị</t>
  </si>
  <si>
    <t>An</t>
  </si>
  <si>
    <t>09/10/1997</t>
  </si>
  <si>
    <t>Dương Thị An</t>
  </si>
  <si>
    <t>23/10/2013</t>
  </si>
  <si>
    <t>Xã Hương Bình, huyện Hương Khê, tỉnh Hà Tĩnh</t>
  </si>
  <si>
    <t>Trường cao đẳng Y - Dược Asean</t>
  </si>
  <si>
    <t>1192/CCHN-D-SYT-HT</t>
  </si>
  <si>
    <t>06/8/2020</t>
  </si>
  <si>
    <t>1447/QĐ-SYT</t>
  </si>
  <si>
    <t>0985917368</t>
  </si>
  <si>
    <t>09/5/1980</t>
  </si>
  <si>
    <t>Phan Thị Hiền</t>
  </si>
  <si>
    <t>29/11/2016</t>
  </si>
  <si>
    <t>Xã Hồng Lộc, huyện Lộc Hà, tỉnh Hà Tĩnh</t>
  </si>
  <si>
    <t>Trường Cao đẳng Y té Hà Tĩnh</t>
  </si>
  <si>
    <t>0064/CCHN-D-SYT-HT</t>
  </si>
  <si>
    <t>Thùy</t>
  </si>
  <si>
    <t>15/06/1992</t>
  </si>
  <si>
    <t>Trần Thị Thùy</t>
  </si>
  <si>
    <t>24/9/2008</t>
  </si>
  <si>
    <t>Xã Thạch Hội, huyện Thạch Hà, tỉnh Hà Tĩnh</t>
  </si>
  <si>
    <t>754/HT-CCHND</t>
  </si>
  <si>
    <t>17/6/2015</t>
  </si>
  <si>
    <t>06/02/1979</t>
  </si>
  <si>
    <t>Nguyễn Thị Thúy Vân</t>
  </si>
  <si>
    <t>12/12/2010</t>
  </si>
  <si>
    <t>Thị trấn Kỳ Anh, huyện Kỳ Anh, tỉnh Hà Tĩnh</t>
  </si>
  <si>
    <t>Trường trung cấp Y-dược Bắc Ninh</t>
  </si>
  <si>
    <t>381/HT-CCHND</t>
  </si>
  <si>
    <t>04/6/2014</t>
  </si>
  <si>
    <t>Bùi Hùng</t>
  </si>
  <si>
    <t>Mạnh</t>
  </si>
  <si>
    <t>08/6/1988</t>
  </si>
  <si>
    <t>Bùi Hùng Mạnh</t>
  </si>
  <si>
    <t>Trường Cao đẳng ASAN</t>
  </si>
  <si>
    <t>1237/HT-CCHND</t>
  </si>
  <si>
    <t>29/9/2016</t>
  </si>
  <si>
    <t>Trương Hồng</t>
  </si>
  <si>
    <t>Quân</t>
  </si>
  <si>
    <t>23/12/1992</t>
  </si>
  <si>
    <t>Trương Hồng Quân</t>
  </si>
  <si>
    <t>10/04/2015</t>
  </si>
  <si>
    <t>Xã Hương Long, huyện Hương Khê, tỉnh Hà Tĩnh</t>
  </si>
  <si>
    <t>0691/CCHN-D-SYT-HT</t>
  </si>
  <si>
    <t>24/12/2018</t>
  </si>
  <si>
    <t>13/3/1975</t>
  </si>
  <si>
    <t>Phạm Thị Hiền</t>
  </si>
  <si>
    <t>19/12/2002</t>
  </si>
  <si>
    <t>xã Thạch Kim, huyện Lộc Hà, Hà Tĩnh</t>
  </si>
  <si>
    <t>39/HT-CCHND</t>
  </si>
  <si>
    <t>Hoàng Thị Hải</t>
  </si>
  <si>
    <t>15/12/1980</t>
  </si>
  <si>
    <t>Hoàng Thị Hải Hà</t>
  </si>
  <si>
    <t>22/02/2008</t>
  </si>
  <si>
    <t>Thị trấn Xuân An, Huyện Nghi Xuân, tỉnh Hà Tĩnh</t>
  </si>
  <si>
    <t>Trường Cao đẳng Y - Dược Asean</t>
  </si>
  <si>
    <t>1151/CCHN-D-SYT-HT</t>
  </si>
  <si>
    <t>29/6/2020</t>
  </si>
  <si>
    <t>Nguyễn Thị Thùy</t>
  </si>
  <si>
    <t>Dương</t>
  </si>
  <si>
    <t>24/04/1994</t>
  </si>
  <si>
    <t>Nguyễn Thị Thùy Dương</t>
  </si>
  <si>
    <t>Thị trấn Nghèn, huyện can Lộc, tỉnh Hà Tĩnh</t>
  </si>
  <si>
    <t>1317/HT-CCHND</t>
  </si>
  <si>
    <t>26/12/2016</t>
  </si>
  <si>
    <t>Có đơn xin tự nguyện thu hồi</t>
  </si>
  <si>
    <t>320/QĐ-SYT</t>
  </si>
  <si>
    <t>QĐ thu hồi, đình chỉ, tước CCHND số</t>
  </si>
  <si>
    <t>06/05/2022</t>
  </si>
  <si>
    <t>258/QĐ-SYT</t>
  </si>
  <si>
    <t>06/04/2022</t>
  </si>
  <si>
    <t>248/QĐ-SYT</t>
  </si>
  <si>
    <t>01/04/2022</t>
  </si>
  <si>
    <t>210/QĐ-SYT</t>
  </si>
  <si>
    <t>23/03/2022</t>
  </si>
  <si>
    <t>196/QĐ-SYT</t>
  </si>
  <si>
    <t>150/QĐ-SYT</t>
  </si>
  <si>
    <t>83/QĐ-SYT</t>
  </si>
  <si>
    <t>03/02/2004</t>
  </si>
  <si>
    <t>02/03/2006</t>
  </si>
  <si>
    <t>10/06/2000</t>
  </si>
  <si>
    <t>Nguyễn Thị Nguyệt</t>
  </si>
  <si>
    <t>06/09/2015</t>
  </si>
  <si>
    <t>11/07/1973</t>
  </si>
  <si>
    <t>65/QĐ-SYT</t>
  </si>
  <si>
    <t>26/QĐ-SYT</t>
  </si>
  <si>
    <t>1576/QĐ-SYT</t>
  </si>
  <si>
    <t>1543/QĐ-SYT</t>
  </si>
  <si>
    <t>1510/QĐ-SYT</t>
  </si>
  <si>
    <t>1473 /QĐ-SYT</t>
  </si>
  <si>
    <t>1415/QĐ-SYT</t>
  </si>
  <si>
    <t>15/11/2021</t>
  </si>
  <si>
    <t>1389/QĐ-SYT</t>
  </si>
  <si>
    <t>1318/QĐ-SYT</t>
  </si>
  <si>
    <t>1263/QĐ-SYT</t>
  </si>
  <si>
    <t>1153/QĐ-SYT</t>
  </si>
  <si>
    <t>1123/QĐ-SYT</t>
  </si>
  <si>
    <t>1105/QĐ-SYT</t>
  </si>
  <si>
    <t>1088/QĐ-SYT</t>
  </si>
  <si>
    <t>1072/QĐ-SYT</t>
  </si>
  <si>
    <t>06/9/2021</t>
  </si>
  <si>
    <t>1012/QĐ-SYT</t>
  </si>
  <si>
    <t>980/QĐ-SYT</t>
  </si>
  <si>
    <t>908/QĐ-SYT</t>
  </si>
  <si>
    <t>02/08/2021</t>
  </si>
  <si>
    <t>861/QĐ-SYT</t>
  </si>
  <si>
    <t>21/07/2021</t>
  </si>
  <si>
    <t>Chứng chỉ hành nghề dược bị ghi sai do lỗi của cơ quan cấp Chứng chỉ hành nghề dược</t>
  </si>
  <si>
    <t>Phạm Thị Thu</t>
  </si>
  <si>
    <t>19/4/1984</t>
  </si>
  <si>
    <t>xã Sơn Bằng, huyện Hương Sơn, Hà Tĩnh</t>
  </si>
  <si>
    <t>Trường trung cấp Y tế Vĩnh Phúc</t>
  </si>
  <si>
    <t>68/HT-CCHND</t>
  </si>
  <si>
    <t>826/QĐ-SYT</t>
  </si>
  <si>
    <t>09/07/2021</t>
  </si>
  <si>
    <t>815/QĐ-SYT</t>
  </si>
  <si>
    <t>07/07/2021</t>
  </si>
  <si>
    <t>781/QĐ- SYT</t>
  </si>
  <si>
    <t>30/06/2021</t>
  </si>
  <si>
    <t>Chứng chỉ hành nghề dược được cấp không đúng thẩm quyền</t>
  </si>
  <si>
    <t>677/QĐ-SYT</t>
  </si>
  <si>
    <t>03/06/2021</t>
  </si>
  <si>
    <t>12/09/2015</t>
  </si>
  <si>
    <t>03/04/2010</t>
  </si>
  <si>
    <t>10/01/2003</t>
  </si>
  <si>
    <t>Họ và tên</t>
  </si>
  <si>
    <t>Nguyễn Thị Phương Dung</t>
  </si>
  <si>
    <t>042184005017</t>
  </si>
  <si>
    <t>27/4/2021</t>
  </si>
  <si>
    <t>Cục Cảnh sát quản lý hành chính về trật tự xã hội</t>
  </si>
  <si>
    <t>Phường Kỳ Trinh, thị xã Kỳ Anh, tỉnh Hà Tĩnh</t>
  </si>
  <si>
    <t>Trường đại học Dược Hà Nội</t>
  </si>
  <si>
    <t>1592/CCHN-D-SYT-HT</t>
  </si>
  <si>
    <t>1262/QĐ-SYT</t>
  </si>
  <si>
    <t>0911758388</t>
  </si>
  <si>
    <t>329/QĐ-SYT</t>
  </si>
  <si>
    <t>17/05/2022</t>
  </si>
  <si>
    <t>326/QĐ-SYT</t>
  </si>
  <si>
    <t>11/05/2022</t>
  </si>
  <si>
    <t>Giả mạo giấy tờ trong hồ sơ Điều chỉnh nội dung Chứng chỉ hành nghề dược theo hình thức xét hồ sơ</t>
  </si>
  <si>
    <t>Nguyễn Thị Thu</t>
  </si>
  <si>
    <t>20/12/1990</t>
  </si>
  <si>
    <t>Nguyễn Thị Thu Hoài</t>
  </si>
  <si>
    <t>xã Sơn Giang, huyện Hương Sơn, Hà Tĩnh</t>
  </si>
  <si>
    <t>172/HT-CCHND</t>
  </si>
  <si>
    <t>31/10/2013</t>
  </si>
  <si>
    <t>Vũ Thị Quỳnh</t>
  </si>
  <si>
    <t>26/04/1988</t>
  </si>
  <si>
    <t>Vũ Thị Quỳnh Phương</t>
  </si>
  <si>
    <t>Khối phố Trung Lâm, phường Thạch Quý, TP Hà Tĩnh, Hà Tĩnh</t>
  </si>
  <si>
    <t>Trường Cao đăng Y tế Phú Thọ</t>
  </si>
  <si>
    <t>72/HT-CCHND</t>
  </si>
  <si>
    <t>Võ Thị Thùy</t>
  </si>
  <si>
    <t>04/12/1992</t>
  </si>
  <si>
    <t>Võ Thị Thùy Linh</t>
  </si>
  <si>
    <t>26/8/2009</t>
  </si>
  <si>
    <t>Cẩm Lộc, huyện Cẩm Xuyên, tỉnh Hà Tĩnh</t>
  </si>
  <si>
    <t>736/HT-CCHND</t>
  </si>
  <si>
    <t>01/6/2015</t>
  </si>
  <si>
    <t>10/02/1986</t>
  </si>
  <si>
    <t>Nguyễn Thị  Nhung</t>
  </si>
  <si>
    <t>25/10/2013</t>
  </si>
  <si>
    <t>xã Cẩm Trung, huyện Cẩm Xuyên, tỉnh Hà Tĩnh</t>
  </si>
  <si>
    <t>Trường trung cấp Y tế Quảng Bình</t>
  </si>
  <si>
    <t>1095/HT-CCHND</t>
  </si>
  <si>
    <t>13/5/2016</t>
  </si>
  <si>
    <t>Bình</t>
  </si>
  <si>
    <t>12/12/1988</t>
  </si>
  <si>
    <t>Nguyễn Thị Bình</t>
  </si>
  <si>
    <t>xã Phương Mỹ, huyện Hương Khê, Hà Tĩnh</t>
  </si>
  <si>
    <t>50/HT-CCHND</t>
  </si>
  <si>
    <t>26/05/1983</t>
  </si>
  <si>
    <t>Lê Thị Hồng</t>
  </si>
  <si>
    <t>Xã Thạch Đỉnh, huyện Thạch Hà, tỉnh Hà Tĩnh</t>
  </si>
  <si>
    <t>Trường trung học kỹ thuật dược Phú Thọ</t>
  </si>
  <si>
    <t>0480/CCHN-D-SYT-HT</t>
  </si>
  <si>
    <t>11/6/2018</t>
  </si>
  <si>
    <t>938/QĐ-SYT</t>
  </si>
  <si>
    <t>434/QĐ-SYT</t>
  </si>
  <si>
    <t>28/6/2022</t>
  </si>
  <si>
    <t>395/QĐ-SYT</t>
  </si>
  <si>
    <t>20/6/2022</t>
  </si>
  <si>
    <t>349/QĐ-SYT</t>
  </si>
  <si>
    <t>30/5/2022</t>
  </si>
  <si>
    <t>27/03/1992</t>
  </si>
  <si>
    <t>Phan Thị Hồng Liên</t>
  </si>
  <si>
    <t>23/9/2009</t>
  </si>
  <si>
    <t>xã Thạch Hội, huyện Thạch Hà, tỉnh Hà Tĩnh</t>
  </si>
  <si>
    <t>1244/HT-CCHND</t>
  </si>
  <si>
    <t>Hòa</t>
  </si>
  <si>
    <t>20/10/1985</t>
  </si>
  <si>
    <t>Hoàng Thị Hòa</t>
  </si>
  <si>
    <t>14/9/2009</t>
  </si>
  <si>
    <t>Trường trung cấp Y Hà Tĩnh</t>
  </si>
  <si>
    <t>0381/CCHN-D-SYT-HT</t>
  </si>
  <si>
    <t>01/3/1992</t>
  </si>
  <si>
    <t>Võ Thị Phương</t>
  </si>
  <si>
    <t>Xã Thiên Lộc, huyện Can Lộc, tỉnh Hà Tĩnh</t>
  </si>
  <si>
    <t>Trường Trung cấp Việt Anh</t>
  </si>
  <si>
    <t>683/HT-CCHND</t>
  </si>
  <si>
    <t>14/4/2015</t>
  </si>
  <si>
    <t>c</t>
  </si>
  <si>
    <t>Huế</t>
  </si>
  <si>
    <t>17/6/1992</t>
  </si>
  <si>
    <t>Trần Thị Huế</t>
  </si>
  <si>
    <t>15/7/2008</t>
  </si>
  <si>
    <t>Xã Cẩm Hà, Huyện Cẩm Xuyên, tỉnh Hà Tĩnh</t>
  </si>
  <si>
    <t>1010/CCHN-D-SYT-HT</t>
  </si>
  <si>
    <t>19/02/2020</t>
  </si>
  <si>
    <t>257/QĐ-SYT</t>
  </si>
  <si>
    <t>0985516107</t>
  </si>
  <si>
    <t>Loan</t>
  </si>
  <si>
    <t>10/5/1993</t>
  </si>
  <si>
    <t>Dương Thị Loan</t>
  </si>
  <si>
    <t>03/4/2008</t>
  </si>
  <si>
    <t>Xã Gia Phố, Huyện Hương Khê, tỉnh Hà Tĩnh</t>
  </si>
  <si>
    <t>Trường Cao đẳng Việt Anh</t>
  </si>
  <si>
    <t>0971/CCHN-D-SYT-HT</t>
  </si>
  <si>
    <t>20/02/1980</t>
  </si>
  <si>
    <t>Nguyễn Thị Liên</t>
  </si>
  <si>
    <t>20/6/2016</t>
  </si>
  <si>
    <t>1262/CCHN-D-SYT-HT</t>
  </si>
  <si>
    <t>29/10/2020</t>
  </si>
  <si>
    <t xml:space="preserve">1709/QĐ-SYT </t>
  </si>
  <si>
    <t>0974513033</t>
  </si>
  <si>
    <t>Thức</t>
  </si>
  <si>
    <t>Võ Thể Thức</t>
  </si>
  <si>
    <t>24/5/2008</t>
  </si>
  <si>
    <t>Khối Tân Yên, phường Hương Bình, thành phố Vinh, tỉnh Nghệ An</t>
  </si>
  <si>
    <t>1294/HT-CCHND</t>
  </si>
  <si>
    <t>Võ Thế</t>
  </si>
  <si>
    <t>Trịnh Thị</t>
  </si>
  <si>
    <t>25/12/1995</t>
  </si>
  <si>
    <t>Trịnh Thị Thủy</t>
  </si>
  <si>
    <t>0536/CCHN-D-SYT-HT</t>
  </si>
  <si>
    <t>03/7/2018</t>
  </si>
  <si>
    <t xml:space="preserve"> Số 1106 /QĐ-SYT</t>
  </si>
  <si>
    <t>Bùi Văn</t>
  </si>
  <si>
    <t>Vũ</t>
  </si>
  <si>
    <t>26/05/1992</t>
  </si>
  <si>
    <t>Bùi Văn Vũ</t>
  </si>
  <si>
    <t>22/4/2009</t>
  </si>
  <si>
    <t>Xã Thuần Thiện, huyện Can Lộc, tỉnh Hà Tĩnh</t>
  </si>
  <si>
    <t>0322/CCHN-D-SYT-HT</t>
  </si>
  <si>
    <t>Nguyễn Thị Oanh</t>
  </si>
  <si>
    <t>29/8/2012</t>
  </si>
  <si>
    <t>Thị trấn Vũ Quang, huyện Vũ Quang, tỉnh Hà Tĩnh</t>
  </si>
  <si>
    <t>0527/CCHN-D-SYT-HT</t>
  </si>
  <si>
    <t xml:space="preserve">Nguyễn Quốc </t>
  </si>
  <si>
    <t>Tân</t>
  </si>
  <si>
    <t>14/8/1983</t>
  </si>
  <si>
    <t>Nguyễn Quốc Tân</t>
  </si>
  <si>
    <t>Xã Thạch Văn, huyện Thạch Hà, tỉnh Hà Tĩnh</t>
  </si>
  <si>
    <t>431/HT-CCHND</t>
  </si>
  <si>
    <t>12/07/1985</t>
  </si>
  <si>
    <t>Trần Thị Thành</t>
  </si>
  <si>
    <t>15/5/2014</t>
  </si>
  <si>
    <t>xã Xuân Lộc, huyện Can Lộc, tỉnh Hà Tĩnh</t>
  </si>
  <si>
    <t>Trường Đại học Kinh tế-Kỹ Thuật Bình Dương</t>
  </si>
  <si>
    <t>372/HT-CCHND</t>
  </si>
  <si>
    <t>Cao Thị</t>
  </si>
  <si>
    <t>Chiến</t>
  </si>
  <si>
    <t>09/3/1987</t>
  </si>
  <si>
    <t>Cao Thị Chiến</t>
  </si>
  <si>
    <t>29/9/2004</t>
  </si>
  <si>
    <t>Số 9, đường Phú Hào, phường Hà Huy Tập, thành phố Hà Tĩnh, tỉnh Hà Tĩnh</t>
  </si>
  <si>
    <t>26/HT-CCHND</t>
  </si>
  <si>
    <t>0919019388</t>
  </si>
  <si>
    <t>Hoàng Thị Ngọc</t>
  </si>
  <si>
    <t>26/12/1973</t>
  </si>
  <si>
    <t>Hoàng Thị Ngọc Hà</t>
  </si>
  <si>
    <t>31/8/2016</t>
  </si>
  <si>
    <t>Phường Sông Trí, thị xã Kỳ Anh, tỉnh Hà Tĩnh</t>
  </si>
  <si>
    <t>Trường Cao đẳng Y tế Nghệ An</t>
  </si>
  <si>
    <t>0299/CCHN-D-SYT-HT</t>
  </si>
  <si>
    <t>25/12/2017</t>
  </si>
  <si>
    <t>2121/QĐ-SYT</t>
  </si>
  <si>
    <t>Hồng Thị Thùy</t>
  </si>
  <si>
    <t>16/6/1993</t>
  </si>
  <si>
    <t>Hồng Thị Thùy Linh</t>
  </si>
  <si>
    <t>05/09/2013</t>
  </si>
  <si>
    <t>1361/CCHN-D-SYT-HT</t>
  </si>
  <si>
    <t>26/02/2021</t>
  </si>
  <si>
    <t>231/QĐ-SYT</t>
  </si>
  <si>
    <t>0967772888</t>
  </si>
  <si>
    <t xml:space="preserve">Bùi Thị </t>
  </si>
  <si>
    <t>Định</t>
  </si>
  <si>
    <t>22/11/1986</t>
  </si>
  <si>
    <t>Bùi Thị Định</t>
  </si>
  <si>
    <t>xã Thạch Đồng, TP Hà Tĩnh, Hà Tĩnh</t>
  </si>
  <si>
    <t>90/HT-CCHND</t>
  </si>
  <si>
    <t>29/6/1994</t>
  </si>
  <si>
    <t>13/10/2011</t>
  </si>
  <si>
    <t>Xã Thạch Trung, thành phố Hà Tĩnh, tỉnh Hà Tĩnh</t>
  </si>
  <si>
    <t>Trường đaị học Y Dược  Huế</t>
  </si>
  <si>
    <t>0910/CCHN-D-SYT-HT</t>
  </si>
  <si>
    <t>Chung</t>
  </si>
  <si>
    <t>Nguyễn Bá Chung</t>
  </si>
  <si>
    <t>26/8/2014</t>
  </si>
  <si>
    <t>Xã Thạch Bàn, huyện Thạch Hà, tỉnh Hà Tĩnh</t>
  </si>
  <si>
    <t>0007/CCHN-D-SYT-HT</t>
  </si>
  <si>
    <t xml:space="preserve">Bùi Hoàng </t>
  </si>
  <si>
    <t>27/8/1984</t>
  </si>
  <si>
    <t>Bùi Hoàng Dương</t>
  </si>
  <si>
    <t>DSCK II</t>
  </si>
  <si>
    <t>Trường đại học Y dược Hà Nội</t>
  </si>
  <si>
    <t>0705/CCHN-D-SYT-HT</t>
  </si>
  <si>
    <t>07/01/2019</t>
  </si>
  <si>
    <t xml:space="preserve"> Số 04/QĐ-SYT</t>
  </si>
  <si>
    <t>Đinh Thị Thương</t>
  </si>
  <si>
    <t>09/02/1990</t>
  </si>
  <si>
    <t>Đinh Thị Thương Thương</t>
  </si>
  <si>
    <t>Phường  Nam Hà, Thành phố Hà Tĩnh, tỉnh Hà Tĩnh</t>
  </si>
  <si>
    <t>Thạc sĩ dược</t>
  </si>
  <si>
    <t>Trường đại học Paris 5</t>
  </si>
  <si>
    <t>0891/CCHN-D-SYT-HT</t>
  </si>
  <si>
    <t>Trương Thị Hương</t>
  </si>
  <si>
    <t>Tràm</t>
  </si>
  <si>
    <t>Trương Thị Hương Tràm</t>
  </si>
  <si>
    <t>26/7/2006</t>
  </si>
  <si>
    <t>820/HT-CCHND</t>
  </si>
  <si>
    <t>13/8/2015</t>
  </si>
  <si>
    <t xml:space="preserve">Phạm Hồng </t>
  </si>
  <si>
    <t>03/12/1988</t>
  </si>
  <si>
    <t>Phạm Hồng Loan</t>
  </si>
  <si>
    <t>401/HT-CCHND</t>
  </si>
  <si>
    <t>26/6/2014</t>
  </si>
  <si>
    <t>Thân</t>
  </si>
  <si>
    <t>20/10/1957</t>
  </si>
  <si>
    <t>Trần Thị Thân</t>
  </si>
  <si>
    <t>29/4/2011</t>
  </si>
  <si>
    <t>Xã Liên Minh, huyện Đức THọ, tỉnh Hà Tĩnh</t>
  </si>
  <si>
    <t>Giấy chứng nhận KDT sống YHCT</t>
  </si>
  <si>
    <t>1211/HT-CCHND</t>
  </si>
  <si>
    <t>12/9/2016</t>
  </si>
  <si>
    <t xml:space="preserve">Lê Sỹ </t>
  </si>
  <si>
    <t>Tuấn</t>
  </si>
  <si>
    <t>Lê Sỹ Tuấn</t>
  </si>
  <si>
    <t>19/5/2015</t>
  </si>
  <si>
    <t>Phường Bắc Hà, thành phố Hà Tĩnh.</t>
  </si>
  <si>
    <t>Trường đại học Y dược Thành phố Hồ Chí Minh</t>
  </si>
  <si>
    <t>0021/CCHN-D-SYT-HT</t>
  </si>
  <si>
    <t>31/7/2017</t>
  </si>
  <si>
    <t>1036/QĐ-SYT</t>
  </si>
  <si>
    <t>Xã Thạch Thanh, huyện Thạch Hà, tỉnh Hà Tĩnh</t>
  </si>
  <si>
    <t>Trường Cao đẳng Y tê Phú Thọ</t>
  </si>
  <si>
    <t>0104/CCHN-D-SYT-HT</t>
  </si>
  <si>
    <t>11/9/2017</t>
  </si>
  <si>
    <t>1497/QĐ-SYT</t>
  </si>
  <si>
    <t>20/10/1988</t>
  </si>
  <si>
    <t>Trần Thị Dung</t>
  </si>
  <si>
    <t>04/7/2011</t>
  </si>
  <si>
    <t>Xã Hà Linh, huyện Hương Khê, tỉnh Hà Tĩnh</t>
  </si>
  <si>
    <t>Truờng Cao đẳng Y tế Hà Tĩnh</t>
  </si>
  <si>
    <t>1460/CCHN-D-SYT-HT</t>
  </si>
  <si>
    <t>05/5/2021</t>
  </si>
  <si>
    <t>559 /QĐ-SYT</t>
  </si>
  <si>
    <t>0972640385</t>
  </si>
  <si>
    <t>Người chịu trách nhiệm chuyên môn về dược của Quầy thuốc.</t>
  </si>
  <si>
    <t>15/8/1991</t>
  </si>
  <si>
    <t>Phan Thị Minh</t>
  </si>
  <si>
    <t>30/3/2006</t>
  </si>
  <si>
    <t>Xã Yên Hồ, huyện Đức THọ, tỉnh Hà Tĩnh</t>
  </si>
  <si>
    <t>978/HT-CCHND</t>
  </si>
  <si>
    <t>21/12/2015</t>
  </si>
  <si>
    <t>15/07/1987</t>
  </si>
  <si>
    <t>Trần Thị Thanh Mai</t>
  </si>
  <si>
    <t>18/1/2007</t>
  </si>
  <si>
    <t>Thị trấn Nghèn, huyện Can Lộc, tỉnh Hà tĩnh</t>
  </si>
  <si>
    <t>405/HT-CCHND</t>
  </si>
  <si>
    <t>15/9/1984</t>
  </si>
  <si>
    <t>Bùi Thị Nguyệt</t>
  </si>
  <si>
    <t>18/5/2010</t>
  </si>
  <si>
    <t>1461/CCHN-D-SYT-HT</t>
  </si>
  <si>
    <t>10/5/2021</t>
  </si>
  <si>
    <t>564/QĐ-SYT</t>
  </si>
  <si>
    <t>0983488532</t>
  </si>
  <si>
    <t>Cấp mới</t>
  </si>
  <si>
    <t>11/10/1994</t>
  </si>
  <si>
    <t>Lê Thị Duyên</t>
  </si>
  <si>
    <t>Phường Đức Thuận, thị xã Hồng Lĩnh, tỉnh Hà Tĩnh</t>
  </si>
  <si>
    <t>0938/CCHN-D-SYT-HT</t>
  </si>
  <si>
    <t>16/10/2019</t>
  </si>
  <si>
    <t>1799/QĐ-SYT</t>
  </si>
  <si>
    <t>05/10/1996</t>
  </si>
  <si>
    <t>Trần Thị Ngọc</t>
  </si>
  <si>
    <t>042196000364</t>
  </si>
  <si>
    <t>30/3/2021</t>
  </si>
  <si>
    <t>xã Đồng Môn, thành phố Hà Tĩnh, tỉnh Hà Tĩnh</t>
  </si>
  <si>
    <t>Trường Cao đẳng Asean</t>
  </si>
  <si>
    <t>1806/CCHN-D-SYT-HT</t>
  </si>
  <si>
    <t>394/QĐ-SYT</t>
  </si>
  <si>
    <t>0385990661</t>
  </si>
  <si>
    <t>Người chịu trách nhiệm chuyên môn về dược của Quầy thuốc; Tủ thuốc trạm y tế xã.</t>
  </si>
  <si>
    <t>Nguyễn Công</t>
  </si>
  <si>
    <t>Hoàng</t>
  </si>
  <si>
    <t>24/6/1994</t>
  </si>
  <si>
    <t>Nguyễn Công Hoàng</t>
  </si>
  <si>
    <t>0988/CCHN-D-SYT-HT</t>
  </si>
  <si>
    <t>25/12/2019</t>
  </si>
  <si>
    <t>2250/QĐ-SYT</t>
  </si>
  <si>
    <t>Nguyễn Thị Mỹ</t>
  </si>
  <si>
    <t>Lệ</t>
  </si>
  <si>
    <t>06/12/1978</t>
  </si>
  <si>
    <t>Nguyễn Thị Mỹ Lệ</t>
  </si>
  <si>
    <t>25/6/2015</t>
  </si>
  <si>
    <t>Xã Việt Tiến, huyện Thạch Hà, tỉnh Hà Tĩnh</t>
  </si>
  <si>
    <t>1462/CCHN-D-SYT-HT</t>
  </si>
  <si>
    <t>0383806322</t>
  </si>
  <si>
    <t>14/10/1990</t>
  </si>
  <si>
    <t>Nguyễn Thị Hoa</t>
  </si>
  <si>
    <t>Thạch Lưu, Thạch Hà, Hà Tĩnh</t>
  </si>
  <si>
    <t>Trường Dược sỹ trung học Hà Nội</t>
  </si>
  <si>
    <t>1249/HT-CCHND</t>
  </si>
  <si>
    <t>24/10/2016</t>
  </si>
  <si>
    <t>10/10/1982</t>
  </si>
  <si>
    <t>Lê Thị Nguyệt</t>
  </si>
  <si>
    <t>21/7/2015</t>
  </si>
  <si>
    <t>1463/CCHN-D-SYT-HT</t>
  </si>
  <si>
    <t>0983664897</t>
  </si>
  <si>
    <t>042197001459</t>
  </si>
  <si>
    <t>22/4/2021</t>
  </si>
  <si>
    <t>1732/CCHN-D-SYT-HT</t>
  </si>
  <si>
    <t>23/3/3022</t>
  </si>
  <si>
    <t>209/QĐ-SYT</t>
  </si>
  <si>
    <t>0966378664</t>
  </si>
  <si>
    <t xml:space="preserve"> </t>
  </si>
  <si>
    <t>Tương</t>
  </si>
  <si>
    <t>07/5/1984</t>
  </si>
  <si>
    <t>Hoàng Thị Tương</t>
  </si>
  <si>
    <t>042184011786</t>
  </si>
  <si>
    <t>26/01/2022</t>
  </si>
  <si>
    <t>Xã Quang Lộc, Huyện Can Lộc, tỉnh Hà Tĩnh</t>
  </si>
  <si>
    <t>2077/CCHN-D-SYT-HT</t>
  </si>
  <si>
    <t>20/02/2023</t>
  </si>
  <si>
    <t>86/QĐ-SYT</t>
  </si>
  <si>
    <t>0985518220</t>
  </si>
  <si>
    <t>Phan Thị Ngọc</t>
  </si>
  <si>
    <t>07/8/1991</t>
  </si>
  <si>
    <t>Phan Thị Ngọc Hoa</t>
  </si>
  <si>
    <t>21/4/2006</t>
  </si>
  <si>
    <t>Xã Phú Lộc, huyện Can Lộc, tỉnh Hà Tĩnh</t>
  </si>
  <si>
    <t>1807/CCHN-D-SYT-HT</t>
  </si>
  <si>
    <t>0835588878</t>
  </si>
  <si>
    <t>Thúy</t>
  </si>
  <si>
    <t>22/10/1990</t>
  </si>
  <si>
    <t>Xã Khánh Lộc, huyện Can Lộc, tỉnh Hà Tĩnh</t>
  </si>
  <si>
    <t>659/HT-CCHND</t>
  </si>
  <si>
    <t>Hải</t>
  </si>
  <si>
    <t>20/8/1996</t>
  </si>
  <si>
    <t>Nguyễn Thị Hải</t>
  </si>
  <si>
    <t>27/02/2018</t>
  </si>
  <si>
    <t>2021/CCHN-D-SYT-HT</t>
  </si>
  <si>
    <t>30/11/2022</t>
  </si>
  <si>
    <t>1573/QĐ-SYT</t>
  </si>
  <si>
    <t>0963875440</t>
  </si>
  <si>
    <t>Người chịu trách nhiệm chuyên môn về dược của: Quầy thuốc; Tủ thuốc trạm y tế xã; Cơ sở chuyên bán lẻ dược liệu, thuốc dược liệu, thuốc cổ truyền.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</si>
</sst>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1010000]d/m/yyyy;@"/>
  </numFmts>
  <fonts count="17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2"/>
      <color theme="1"/>
      <name val="Times New Roman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8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10" fillId="2" borderId="1" xfId="0" applyFont="1" applyFill="1" applyBorder="1"/>
    <xf numFmtId="0" fontId="10" fillId="2" borderId="1" xfId="0" quotePrefix="1" applyFont="1" applyFill="1" applyBorder="1" applyAlignment="1">
      <alignment horizontal="right"/>
    </xf>
    <xf numFmtId="1" fontId="10" fillId="2" borderId="1" xfId="0" applyNumberFormat="1" applyFont="1" applyFill="1" applyBorder="1"/>
    <xf numFmtId="0" fontId="10" fillId="2" borderId="1" xfId="0" quotePrefix="1" applyFont="1" applyFill="1" applyBorder="1"/>
    <xf numFmtId="0" fontId="10" fillId="2" borderId="1" xfId="0" quotePrefix="1" applyFont="1" applyFill="1" applyBorder="1" applyAlignment="1">
      <alignment horizontal="left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3" fillId="2" borderId="1" xfId="0" quotePrefix="1" applyFont="1" applyFill="1" applyBorder="1"/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14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quotePrefix="1" applyFont="1" applyFill="1" applyBorder="1"/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/>
    </xf>
    <xf numFmtId="0" fontId="7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quotePrefix="1" applyFont="1" applyFill="1" applyBorder="1"/>
    <xf numFmtId="0" fontId="2" fillId="2" borderId="1" xfId="0" quotePrefix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8" fillId="2" borderId="1" xfId="0" applyFont="1" applyFill="1" applyBorder="1"/>
    <xf numFmtId="14" fontId="8" fillId="2" borderId="1" xfId="0" applyNumberFormat="1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center" vertical="center"/>
    </xf>
    <xf numFmtId="14" fontId="2" fillId="2" borderId="1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quotePrefix="1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14" fontId="2" fillId="2" borderId="1" xfId="0" quotePrefix="1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2" fillId="2" borderId="1" xfId="0" quotePrefix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center"/>
    </xf>
    <xf numFmtId="14" fontId="2" fillId="2" borderId="1" xfId="0" quotePrefix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right"/>
    </xf>
    <xf numFmtId="164" fontId="2" fillId="2" borderId="1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/>
    </xf>
    <xf numFmtId="0" fontId="7" fillId="2" borderId="1" xfId="0" quotePrefix="1" applyFont="1" applyFill="1" applyBorder="1"/>
    <xf numFmtId="0" fontId="0" fillId="2" borderId="1" xfId="0" applyFill="1" applyBorder="1" applyAlignment="1">
      <alignment horizontal="right"/>
    </xf>
    <xf numFmtId="0" fontId="0" fillId="2" borderId="1" xfId="0" quotePrefix="1" applyFill="1" applyBorder="1"/>
    <xf numFmtId="14" fontId="4" fillId="2" borderId="1" xfId="0" quotePrefix="1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quotePrefix="1" applyFont="1" applyFill="1" applyBorder="1" applyAlignment="1">
      <alignment horizontal="right"/>
    </xf>
    <xf numFmtId="0" fontId="5" fillId="2" borderId="1" xfId="0" quotePrefix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right" vertical="center" wrapText="1"/>
    </xf>
    <xf numFmtId="14" fontId="4" fillId="2" borderId="1" xfId="0" quotePrefix="1" applyNumberFormat="1" applyFont="1" applyFill="1" applyBorder="1" applyAlignment="1">
      <alignment horizontal="right"/>
    </xf>
    <xf numFmtId="0" fontId="0" fillId="3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quotePrefix="1" applyFont="1" applyBorder="1" applyAlignment="1">
      <alignment horizontal="right"/>
    </xf>
    <xf numFmtId="0" fontId="14" fillId="3" borderId="1" xfId="0" applyFont="1" applyFill="1" applyBorder="1"/>
    <xf numFmtId="14" fontId="4" fillId="0" borderId="1" xfId="0" applyNumberFormat="1" applyFont="1" applyBorder="1" applyAlignment="1">
      <alignment horizontal="right"/>
    </xf>
    <xf numFmtId="0" fontId="4" fillId="4" borderId="1" xfId="0" applyFont="1" applyFill="1" applyBorder="1" applyAlignment="1">
      <alignment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0" fillId="5" borderId="0" xfId="0" applyFill="1"/>
    <xf numFmtId="0" fontId="4" fillId="5" borderId="1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13" fillId="6" borderId="1" xfId="0" applyFont="1" applyFill="1" applyBorder="1" applyAlignment="1">
      <alignment horizontal="left" vertical="center"/>
    </xf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2" borderId="1" xfId="0" applyNumberFormat="1" applyFill="1" applyBorder="1"/>
    <xf numFmtId="0" fontId="0" fillId="7" borderId="1" xfId="0" quotePrefix="1" applyFill="1" applyBorder="1"/>
    <xf numFmtId="0" fontId="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5" fillId="3" borderId="1" xfId="0" applyFont="1" applyFill="1" applyBorder="1"/>
    <xf numFmtId="14" fontId="4" fillId="0" borderId="1" xfId="0" quotePrefix="1" applyNumberFormat="1" applyFont="1" applyBorder="1" applyAlignment="1">
      <alignment horizontal="center" vertical="center"/>
    </xf>
    <xf numFmtId="0" fontId="5" fillId="5" borderId="0" xfId="0" applyFont="1" applyFill="1"/>
    <xf numFmtId="0" fontId="5" fillId="7" borderId="0" xfId="0" applyFont="1" applyFill="1"/>
    <xf numFmtId="0" fontId="5" fillId="2" borderId="0" xfId="0" applyFont="1" applyFill="1"/>
    <xf numFmtId="164" fontId="4" fillId="2" borderId="1" xfId="0" quotePrefix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1" fontId="5" fillId="2" borderId="1" xfId="0" applyNumberFormat="1" applyFont="1" applyFill="1" applyBorder="1"/>
    <xf numFmtId="0" fontId="5" fillId="2" borderId="1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885"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../../Admin/AppData/Roaming/Vanxuan/AppData/Roaming/Microsoft/KQ%20SCAN%202020/CCHND/1010.%20Tr&#7847;n%20Th&#7883;%20Hu&#7871;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284479</xdr:colOff>
      <xdr:row>145</xdr:row>
      <xdr:rowOff>38100</xdr:rowOff>
    </xdr:from>
    <xdr:to>
      <xdr:col>24</xdr:col>
      <xdr:colOff>613850</xdr:colOff>
      <xdr:row>145</xdr:row>
      <xdr:rowOff>264083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051615-A253-4983-B98A-97B9ABDB1F23}"/>
            </a:ext>
          </a:extLst>
        </xdr:cNvPr>
        <xdr:cNvSpPr/>
      </xdr:nvSpPr>
      <xdr:spPr>
        <a:xfrm>
          <a:off x="20911819" y="1127760"/>
          <a:ext cx="329371" cy="225983"/>
        </a:xfrm>
        <a:prstGeom prst="rect">
          <a:avLst/>
        </a:prstGeom>
        <a:gradFill rotWithShape="1">
          <a:gsLst>
            <a:gs pos="0">
              <a:srgbClr val="9BBB59">
                <a:shade val="51000"/>
                <a:satMod val="130000"/>
              </a:srgbClr>
            </a:gs>
            <a:gs pos="80000">
              <a:srgbClr val="9BBB59">
                <a:shade val="93000"/>
                <a:satMod val="130000"/>
              </a:srgbClr>
            </a:gs>
            <a:gs pos="100000">
              <a:srgbClr val="9BBB59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182"/>
  <sheetViews>
    <sheetView tabSelected="1" zoomScale="85" zoomScaleNormal="85" workbookViewId="0">
      <pane xSplit="1" ySplit="2" topLeftCell="B171" activePane="bottomRight" state="frozen"/>
      <selection pane="topRight" activeCell="B1" sqref="B1"/>
      <selection pane="bottomLeft" activeCell="A3" sqref="A3"/>
      <selection pane="bottomRight" activeCell="A182" sqref="A182:XFD182"/>
    </sheetView>
  </sheetViews>
  <sheetFormatPr defaultRowHeight="15.6" x14ac:dyDescent="0.3"/>
  <cols>
    <col min="1" max="1" width="6.296875" style="1" customWidth="1"/>
    <col min="2" max="2" width="10.59765625" style="1" customWidth="1"/>
    <col min="3" max="3" width="6.3984375" style="1" customWidth="1"/>
    <col min="4" max="4" width="11.3984375" style="1" customWidth="1"/>
    <col min="5" max="5" width="5.3984375" style="1" customWidth="1"/>
    <col min="6" max="6" width="4.5" style="1" customWidth="1"/>
    <col min="7" max="7" width="8.796875" style="1"/>
    <col min="8" max="8" width="6.19921875" style="1" customWidth="1"/>
    <col min="9" max="9" width="7.296875" style="1" customWidth="1"/>
    <col min="10" max="10" width="9.796875" style="1" customWidth="1"/>
    <col min="11" max="11" width="10.09765625" style="1" customWidth="1"/>
    <col min="12" max="12" width="8.796875" style="1"/>
    <col min="13" max="13" width="29.5" style="1" customWidth="1"/>
    <col min="14" max="14" width="16.19921875" style="1" customWidth="1"/>
    <col min="15" max="15" width="5.5" style="1" customWidth="1"/>
    <col min="16" max="16" width="15.09765625" style="1" customWidth="1"/>
    <col min="17" max="17" width="15.59765625" style="64" customWidth="1"/>
    <col min="18" max="18" width="8.796875" style="1"/>
    <col min="19" max="19" width="10.09765625" style="1" customWidth="1"/>
    <col min="20" max="20" width="11.19921875" style="1" customWidth="1"/>
    <col min="21" max="21" width="12.59765625" style="1" customWidth="1"/>
    <col min="22" max="22" width="5.796875" style="1" customWidth="1"/>
    <col min="23" max="23" width="15.59765625" style="1" customWidth="1"/>
    <col min="24" max="24" width="8.796875" style="64"/>
    <col min="25" max="25" width="22.296875" style="1" customWidth="1"/>
    <col min="26" max="16384" width="8.796875" style="1"/>
  </cols>
  <sheetData>
    <row r="1" spans="1:36" x14ac:dyDescent="0.3">
      <c r="A1" s="95" t="s">
        <v>520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</row>
    <row r="2" spans="1:36" s="10" customFormat="1" ht="49.2" customHeight="1" x14ac:dyDescent="0.3">
      <c r="A2" s="94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984</v>
      </c>
      <c r="I2" s="21"/>
      <c r="J2" s="21" t="s">
        <v>8</v>
      </c>
      <c r="K2" s="21" t="s">
        <v>9</v>
      </c>
      <c r="L2" s="21" t="s">
        <v>7</v>
      </c>
      <c r="M2" s="21" t="s">
        <v>10</v>
      </c>
      <c r="N2" s="21" t="s">
        <v>11</v>
      </c>
      <c r="O2" s="21" t="s">
        <v>12</v>
      </c>
      <c r="P2" s="21" t="s">
        <v>7</v>
      </c>
      <c r="Q2" s="22" t="s">
        <v>8</v>
      </c>
      <c r="R2" s="21" t="s">
        <v>9</v>
      </c>
      <c r="S2" s="21" t="s">
        <v>926</v>
      </c>
      <c r="T2" s="21" t="s">
        <v>13</v>
      </c>
      <c r="U2" s="21" t="s">
        <v>7</v>
      </c>
      <c r="V2" s="21" t="s">
        <v>14</v>
      </c>
      <c r="W2" s="72" t="s">
        <v>15</v>
      </c>
      <c r="X2" s="23" t="s">
        <v>16</v>
      </c>
      <c r="Y2" s="21" t="s">
        <v>492</v>
      </c>
    </row>
    <row r="3" spans="1:36" x14ac:dyDescent="0.3">
      <c r="A3" s="94"/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24" t="s">
        <v>32</v>
      </c>
      <c r="R3" s="3" t="s">
        <v>33</v>
      </c>
      <c r="S3" s="3" t="s">
        <v>34</v>
      </c>
      <c r="T3" s="3" t="s">
        <v>35</v>
      </c>
      <c r="U3" s="3" t="s">
        <v>36</v>
      </c>
      <c r="V3" s="3" t="s">
        <v>37</v>
      </c>
      <c r="W3" s="3"/>
      <c r="X3" s="24"/>
      <c r="Y3" s="3"/>
    </row>
    <row r="4" spans="1:36" customFormat="1" ht="31.5" customHeight="1" x14ac:dyDescent="0.3">
      <c r="A4" s="76">
        <v>163</v>
      </c>
      <c r="B4" s="77" t="s">
        <v>999</v>
      </c>
      <c r="C4" s="76" t="s">
        <v>291</v>
      </c>
      <c r="D4" s="78" t="s">
        <v>1000</v>
      </c>
      <c r="E4" s="76" t="s">
        <v>52</v>
      </c>
      <c r="F4" s="76"/>
      <c r="G4" s="76" t="s">
        <v>41</v>
      </c>
      <c r="H4" s="79" t="s">
        <v>1001</v>
      </c>
      <c r="I4" s="76"/>
      <c r="J4" s="11">
        <v>183727882</v>
      </c>
      <c r="K4" s="80">
        <v>38876</v>
      </c>
      <c r="L4" s="76" t="s">
        <v>43</v>
      </c>
      <c r="M4" s="77" t="s">
        <v>1002</v>
      </c>
      <c r="N4" s="76" t="s">
        <v>169</v>
      </c>
      <c r="O4" s="76">
        <v>2010</v>
      </c>
      <c r="P4" s="77" t="s">
        <v>88</v>
      </c>
      <c r="Q4" s="81" t="s">
        <v>1003</v>
      </c>
      <c r="R4" s="82" t="s">
        <v>1004</v>
      </c>
      <c r="S4" s="76"/>
      <c r="T4" s="76"/>
      <c r="U4" s="76" t="s">
        <v>48</v>
      </c>
      <c r="V4" s="76">
        <v>2013</v>
      </c>
      <c r="W4" s="76"/>
      <c r="X4" s="83"/>
      <c r="Y4" s="76"/>
      <c r="Z4" s="84"/>
      <c r="AA4" s="85"/>
      <c r="AB4" s="86"/>
      <c r="AC4" s="87"/>
      <c r="AD4" s="87"/>
      <c r="AE4" s="85"/>
      <c r="AF4" s="88"/>
      <c r="AG4" s="85"/>
      <c r="AH4" s="85"/>
      <c r="AI4" s="85"/>
      <c r="AJ4" s="85"/>
    </row>
    <row r="5" spans="1:36" ht="31.2" x14ac:dyDescent="0.3">
      <c r="A5" s="3"/>
      <c r="B5" s="2" t="s">
        <v>38</v>
      </c>
      <c r="C5" s="2" t="s">
        <v>39</v>
      </c>
      <c r="D5" s="2"/>
      <c r="E5" s="25" t="s">
        <v>40</v>
      </c>
      <c r="F5" s="3"/>
      <c r="G5" s="2" t="s">
        <v>41</v>
      </c>
      <c r="H5" s="3" t="str">
        <f>B5&amp;" "&amp;C5</f>
        <v>Lê Hữu Nghị</v>
      </c>
      <c r="I5" s="25"/>
      <c r="J5" s="2">
        <v>183720803</v>
      </c>
      <c r="K5" s="26" t="s">
        <v>42</v>
      </c>
      <c r="L5" s="2" t="s">
        <v>43</v>
      </c>
      <c r="M5" s="27" t="s">
        <v>44</v>
      </c>
      <c r="N5" s="27" t="s">
        <v>45</v>
      </c>
      <c r="O5" s="2">
        <v>2013</v>
      </c>
      <c r="P5" s="27" t="s">
        <v>46</v>
      </c>
      <c r="Q5" s="28" t="s">
        <v>47</v>
      </c>
      <c r="R5" s="29">
        <v>42590</v>
      </c>
      <c r="S5" s="3"/>
      <c r="T5" s="3"/>
      <c r="U5" s="25" t="s">
        <v>48</v>
      </c>
      <c r="V5" s="3">
        <v>2016</v>
      </c>
      <c r="W5" s="3"/>
      <c r="X5" s="24"/>
      <c r="Y5" s="30" t="s">
        <v>49</v>
      </c>
    </row>
    <row r="6" spans="1:36" ht="31.2" x14ac:dyDescent="0.3">
      <c r="A6" s="3">
        <v>29</v>
      </c>
      <c r="B6" s="2" t="s">
        <v>50</v>
      </c>
      <c r="C6" s="2" t="s">
        <v>51</v>
      </c>
      <c r="D6" s="2"/>
      <c r="E6" s="25" t="s">
        <v>52</v>
      </c>
      <c r="F6" s="3"/>
      <c r="G6" s="2" t="s">
        <v>41</v>
      </c>
      <c r="H6" s="3" t="str">
        <f t="shared" ref="H6:H69" si="0">B6&amp;" "&amp;C6</f>
        <v>Nguyễn Thị  Vĩnh</v>
      </c>
      <c r="I6" s="25"/>
      <c r="J6" s="2">
        <v>181792782</v>
      </c>
      <c r="K6" s="31" t="s">
        <v>53</v>
      </c>
      <c r="L6" s="2" t="s">
        <v>43</v>
      </c>
      <c r="M6" s="27" t="s">
        <v>54</v>
      </c>
      <c r="N6" s="2" t="s">
        <v>55</v>
      </c>
      <c r="O6" s="2">
        <v>2006</v>
      </c>
      <c r="P6" s="27" t="s">
        <v>56</v>
      </c>
      <c r="Q6" s="28" t="s">
        <v>57</v>
      </c>
      <c r="R6" s="29">
        <v>41281</v>
      </c>
      <c r="S6" s="3"/>
      <c r="T6" s="3"/>
      <c r="U6" s="25" t="s">
        <v>48</v>
      </c>
      <c r="V6" s="3">
        <v>2013</v>
      </c>
      <c r="W6" s="3"/>
      <c r="X6" s="24"/>
      <c r="Y6" s="3"/>
    </row>
    <row r="7" spans="1:36" ht="31.2" x14ac:dyDescent="0.3">
      <c r="A7" s="25">
        <v>25</v>
      </c>
      <c r="B7" s="2" t="s">
        <v>58</v>
      </c>
      <c r="C7" s="2" t="s">
        <v>59</v>
      </c>
      <c r="D7" s="2"/>
      <c r="E7" s="25" t="s">
        <v>52</v>
      </c>
      <c r="F7" s="25"/>
      <c r="G7" s="2" t="s">
        <v>41</v>
      </c>
      <c r="H7" s="3" t="str">
        <f t="shared" si="0"/>
        <v>Phan Thị Nhâm</v>
      </c>
      <c r="I7" s="25"/>
      <c r="J7" s="2">
        <v>183211958</v>
      </c>
      <c r="K7" s="26">
        <v>41132</v>
      </c>
      <c r="L7" s="2" t="s">
        <v>43</v>
      </c>
      <c r="M7" s="27" t="s">
        <v>60</v>
      </c>
      <c r="N7" s="27" t="s">
        <v>61</v>
      </c>
      <c r="O7" s="2">
        <v>2012</v>
      </c>
      <c r="P7" s="27" t="s">
        <v>62</v>
      </c>
      <c r="Q7" s="28" t="s">
        <v>63</v>
      </c>
      <c r="R7" s="29">
        <v>41281</v>
      </c>
      <c r="S7" s="25"/>
      <c r="T7" s="25"/>
      <c r="U7" s="25" t="s">
        <v>48</v>
      </c>
      <c r="V7" s="25">
        <v>2013</v>
      </c>
      <c r="W7" s="25"/>
      <c r="X7" s="32"/>
      <c r="Y7" s="25"/>
    </row>
    <row r="8" spans="1:36" ht="31.2" x14ac:dyDescent="0.3">
      <c r="A8" s="3"/>
      <c r="B8" s="27" t="s">
        <v>64</v>
      </c>
      <c r="C8" s="2" t="s">
        <v>65</v>
      </c>
      <c r="D8" s="2"/>
      <c r="E8" s="25" t="s">
        <v>52</v>
      </c>
      <c r="F8" s="25"/>
      <c r="G8" s="2" t="s">
        <v>41</v>
      </c>
      <c r="H8" s="3" t="str">
        <f t="shared" si="0"/>
        <v>Phan Thị  Linh</v>
      </c>
      <c r="I8" s="25"/>
      <c r="J8" s="2">
        <v>183236753</v>
      </c>
      <c r="K8" s="26" t="s">
        <v>66</v>
      </c>
      <c r="L8" s="2" t="s">
        <v>43</v>
      </c>
      <c r="M8" s="27" t="s">
        <v>67</v>
      </c>
      <c r="N8" s="27" t="s">
        <v>68</v>
      </c>
      <c r="O8" s="2">
        <v>2015</v>
      </c>
      <c r="P8" s="33" t="s">
        <v>69</v>
      </c>
      <c r="Q8" s="28" t="s">
        <v>70</v>
      </c>
      <c r="R8" s="29" t="s">
        <v>71</v>
      </c>
      <c r="S8" s="2"/>
      <c r="T8" s="25"/>
      <c r="U8" s="25" t="s">
        <v>48</v>
      </c>
      <c r="V8" s="25">
        <v>2017</v>
      </c>
      <c r="W8" s="2" t="s">
        <v>72</v>
      </c>
      <c r="X8" s="32"/>
      <c r="Y8" s="25"/>
    </row>
    <row r="9" spans="1:36" ht="31.2" x14ac:dyDescent="0.3">
      <c r="A9" s="3"/>
      <c r="B9" s="27" t="s">
        <v>73</v>
      </c>
      <c r="C9" s="2" t="s">
        <v>74</v>
      </c>
      <c r="D9" s="2"/>
      <c r="E9" s="25" t="s">
        <v>52</v>
      </c>
      <c r="F9" s="25"/>
      <c r="G9" s="2" t="s">
        <v>41</v>
      </c>
      <c r="H9" s="3" t="str">
        <f t="shared" si="0"/>
        <v>Ngô Thị Bảo Ngọc</v>
      </c>
      <c r="I9" s="25"/>
      <c r="J9" s="34" t="s">
        <v>75</v>
      </c>
      <c r="K9" s="26" t="s">
        <v>76</v>
      </c>
      <c r="L9" s="2" t="s">
        <v>77</v>
      </c>
      <c r="M9" s="27" t="s">
        <v>78</v>
      </c>
      <c r="N9" s="27" t="s">
        <v>68</v>
      </c>
      <c r="O9" s="2">
        <v>2015</v>
      </c>
      <c r="P9" s="33" t="s">
        <v>69</v>
      </c>
      <c r="Q9" s="28" t="s">
        <v>79</v>
      </c>
      <c r="R9" s="29" t="s">
        <v>80</v>
      </c>
      <c r="S9" s="2"/>
      <c r="T9" s="25"/>
      <c r="U9" s="25" t="s">
        <v>48</v>
      </c>
      <c r="V9" s="25">
        <v>2017</v>
      </c>
      <c r="W9" s="2" t="s">
        <v>81</v>
      </c>
      <c r="X9" s="32"/>
      <c r="Y9" s="25"/>
    </row>
    <row r="10" spans="1:36" ht="31.2" x14ac:dyDescent="0.3">
      <c r="A10" s="25">
        <v>2285</v>
      </c>
      <c r="B10" s="2" t="s">
        <v>82</v>
      </c>
      <c r="C10" s="2" t="s">
        <v>83</v>
      </c>
      <c r="D10" s="34" t="s">
        <v>84</v>
      </c>
      <c r="E10" s="25" t="s">
        <v>52</v>
      </c>
      <c r="F10" s="25"/>
      <c r="G10" s="2" t="s">
        <v>41</v>
      </c>
      <c r="H10" s="3" t="str">
        <f t="shared" si="0"/>
        <v>Lê Thị Hà  Trang</v>
      </c>
      <c r="I10" s="25"/>
      <c r="J10" s="2">
        <v>184316517</v>
      </c>
      <c r="K10" s="35" t="s">
        <v>85</v>
      </c>
      <c r="L10" s="2" t="s">
        <v>86</v>
      </c>
      <c r="M10" s="27" t="s">
        <v>87</v>
      </c>
      <c r="N10" s="2" t="s">
        <v>55</v>
      </c>
      <c r="O10" s="2">
        <v>2017</v>
      </c>
      <c r="P10" s="27" t="s">
        <v>88</v>
      </c>
      <c r="Q10" s="36" t="s">
        <v>89</v>
      </c>
      <c r="R10" s="37" t="s">
        <v>90</v>
      </c>
      <c r="S10" s="2"/>
      <c r="T10" s="25"/>
      <c r="U10" s="25" t="s">
        <v>48</v>
      </c>
      <c r="V10" s="25">
        <v>2019</v>
      </c>
      <c r="W10" s="2" t="s">
        <v>91</v>
      </c>
      <c r="X10" s="32"/>
      <c r="Y10" s="38" t="s">
        <v>92</v>
      </c>
    </row>
    <row r="11" spans="1:36" ht="31.2" x14ac:dyDescent="0.3">
      <c r="A11" s="25">
        <v>1311</v>
      </c>
      <c r="B11" s="38" t="s">
        <v>93</v>
      </c>
      <c r="C11" s="38" t="s">
        <v>94</v>
      </c>
      <c r="D11" s="38"/>
      <c r="E11" s="25" t="s">
        <v>40</v>
      </c>
      <c r="F11" s="25"/>
      <c r="G11" s="2" t="s">
        <v>41</v>
      </c>
      <c r="H11" s="3" t="str">
        <f t="shared" si="0"/>
        <v>Võ Viết  Hùng</v>
      </c>
      <c r="I11" s="25"/>
      <c r="J11" s="38">
        <v>183600739</v>
      </c>
      <c r="K11" s="39" t="s">
        <v>95</v>
      </c>
      <c r="L11" s="2" t="s">
        <v>43</v>
      </c>
      <c r="M11" s="27" t="s">
        <v>96</v>
      </c>
      <c r="N11" s="27" t="s">
        <v>97</v>
      </c>
      <c r="O11" s="2">
        <v>2012</v>
      </c>
      <c r="P11" s="27" t="s">
        <v>98</v>
      </c>
      <c r="Q11" s="28" t="s">
        <v>99</v>
      </c>
      <c r="R11" s="40">
        <v>43009</v>
      </c>
      <c r="S11" s="25"/>
      <c r="T11" s="25"/>
      <c r="U11" s="25" t="s">
        <v>48</v>
      </c>
      <c r="V11" s="25">
        <v>2017</v>
      </c>
      <c r="W11" s="25"/>
      <c r="X11" s="32"/>
      <c r="Y11" s="25" t="s">
        <v>100</v>
      </c>
    </row>
    <row r="12" spans="1:36" ht="31.2" x14ac:dyDescent="0.3">
      <c r="A12" s="25">
        <v>2059</v>
      </c>
      <c r="B12" s="2" t="s">
        <v>101</v>
      </c>
      <c r="C12" s="2" t="s">
        <v>102</v>
      </c>
      <c r="D12" s="35" t="s">
        <v>103</v>
      </c>
      <c r="E12" s="25" t="s">
        <v>52</v>
      </c>
      <c r="F12" s="25"/>
      <c r="G12" s="2" t="s">
        <v>41</v>
      </c>
      <c r="H12" s="3" t="str">
        <f t="shared" si="0"/>
        <v>Trịnh Thanh Tùng</v>
      </c>
      <c r="I12" s="25"/>
      <c r="J12" s="2">
        <v>184275584</v>
      </c>
      <c r="K12" s="26" t="s">
        <v>104</v>
      </c>
      <c r="L12" s="2" t="s">
        <v>43</v>
      </c>
      <c r="M12" s="27" t="s">
        <v>105</v>
      </c>
      <c r="N12" s="27" t="s">
        <v>55</v>
      </c>
      <c r="O12" s="27">
        <v>2016</v>
      </c>
      <c r="P12" s="27" t="s">
        <v>106</v>
      </c>
      <c r="Q12" s="28" t="s">
        <v>107</v>
      </c>
      <c r="R12" s="41" t="s">
        <v>108</v>
      </c>
      <c r="S12" s="2"/>
      <c r="T12" s="25"/>
      <c r="U12" s="25" t="s">
        <v>48</v>
      </c>
      <c r="V12" s="25">
        <v>2019</v>
      </c>
      <c r="W12" s="2" t="s">
        <v>109</v>
      </c>
      <c r="X12" s="32"/>
      <c r="Y12" s="25" t="s">
        <v>92</v>
      </c>
    </row>
    <row r="13" spans="1:36" ht="31.2" x14ac:dyDescent="0.3">
      <c r="A13" s="25">
        <v>1489</v>
      </c>
      <c r="B13" s="27" t="s">
        <v>110</v>
      </c>
      <c r="C13" s="2" t="s">
        <v>111</v>
      </c>
      <c r="D13" s="31"/>
      <c r="E13" s="25" t="s">
        <v>40</v>
      </c>
      <c r="F13" s="25"/>
      <c r="G13" s="2" t="s">
        <v>41</v>
      </c>
      <c r="H13" s="3" t="str">
        <f t="shared" si="0"/>
        <v>Lê Văn  Quý</v>
      </c>
      <c r="I13" s="25"/>
      <c r="J13" s="2">
        <v>183892792</v>
      </c>
      <c r="K13" s="26" t="s">
        <v>112</v>
      </c>
      <c r="L13" s="2" t="s">
        <v>43</v>
      </c>
      <c r="M13" s="27" t="s">
        <v>113</v>
      </c>
      <c r="N13" s="2" t="s">
        <v>55</v>
      </c>
      <c r="O13" s="2">
        <v>2015</v>
      </c>
      <c r="P13" s="33" t="s">
        <v>114</v>
      </c>
      <c r="Q13" s="28" t="s">
        <v>115</v>
      </c>
      <c r="R13" s="29">
        <v>42988</v>
      </c>
      <c r="S13" s="2"/>
      <c r="T13" s="25"/>
      <c r="U13" s="25" t="s">
        <v>48</v>
      </c>
      <c r="V13" s="25">
        <v>2017</v>
      </c>
      <c r="W13" s="2" t="s">
        <v>116</v>
      </c>
      <c r="X13" s="32"/>
      <c r="Y13" s="25" t="s">
        <v>100</v>
      </c>
    </row>
    <row r="14" spans="1:36" ht="46.8" x14ac:dyDescent="0.3">
      <c r="A14" s="25">
        <v>1687</v>
      </c>
      <c r="B14" s="2" t="s">
        <v>117</v>
      </c>
      <c r="C14" s="2" t="s">
        <v>118</v>
      </c>
      <c r="D14" s="31">
        <v>1992</v>
      </c>
      <c r="E14" s="25" t="s">
        <v>52</v>
      </c>
      <c r="F14" s="25"/>
      <c r="G14" s="2" t="s">
        <v>41</v>
      </c>
      <c r="H14" s="3" t="str">
        <f t="shared" si="0"/>
        <v>Nguyễn Thị Hoài Thương</v>
      </c>
      <c r="I14" s="25"/>
      <c r="J14" s="2">
        <v>183994897</v>
      </c>
      <c r="K14" s="26" t="s">
        <v>119</v>
      </c>
      <c r="L14" s="2" t="s">
        <v>43</v>
      </c>
      <c r="M14" s="27" t="s">
        <v>120</v>
      </c>
      <c r="N14" s="2" t="s">
        <v>55</v>
      </c>
      <c r="O14" s="2">
        <v>2012</v>
      </c>
      <c r="P14" s="33" t="s">
        <v>121</v>
      </c>
      <c r="Q14" s="28" t="s">
        <v>122</v>
      </c>
      <c r="R14" s="41" t="s">
        <v>123</v>
      </c>
      <c r="S14" s="2"/>
      <c r="T14" s="25"/>
      <c r="U14" s="25" t="s">
        <v>48</v>
      </c>
      <c r="V14" s="25">
        <v>2018</v>
      </c>
      <c r="W14" s="2" t="s">
        <v>124</v>
      </c>
      <c r="X14" s="32"/>
      <c r="Y14" s="25" t="s">
        <v>100</v>
      </c>
    </row>
    <row r="15" spans="1:36" ht="31.2" x14ac:dyDescent="0.3">
      <c r="A15" s="25">
        <v>97</v>
      </c>
      <c r="B15" s="2" t="s">
        <v>125</v>
      </c>
      <c r="C15" s="2" t="s">
        <v>126</v>
      </c>
      <c r="D15" s="31"/>
      <c r="E15" s="25" t="s">
        <v>40</v>
      </c>
      <c r="F15" s="25"/>
      <c r="G15" s="2" t="s">
        <v>41</v>
      </c>
      <c r="H15" s="3" t="str">
        <f t="shared" si="0"/>
        <v>Ngô Đức Minh</v>
      </c>
      <c r="I15" s="25"/>
      <c r="J15" s="2">
        <v>183393915</v>
      </c>
      <c r="K15" s="26" t="s">
        <v>127</v>
      </c>
      <c r="L15" s="2" t="s">
        <v>43</v>
      </c>
      <c r="M15" s="27" t="s">
        <v>128</v>
      </c>
      <c r="N15" s="27" t="s">
        <v>61</v>
      </c>
      <c r="O15" s="2">
        <v>2013</v>
      </c>
      <c r="P15" s="27" t="s">
        <v>62</v>
      </c>
      <c r="Q15" s="28" t="s">
        <v>129</v>
      </c>
      <c r="R15" s="29" t="s">
        <v>130</v>
      </c>
      <c r="S15" s="25"/>
      <c r="T15" s="25"/>
      <c r="U15" s="25" t="s">
        <v>48</v>
      </c>
      <c r="V15" s="25">
        <v>2013</v>
      </c>
      <c r="W15" s="25"/>
      <c r="X15" s="32"/>
      <c r="Y15" s="25"/>
    </row>
    <row r="16" spans="1:36" ht="31.2" x14ac:dyDescent="0.3">
      <c r="A16" s="3"/>
      <c r="B16" s="2" t="s">
        <v>131</v>
      </c>
      <c r="C16" s="2" t="s">
        <v>132</v>
      </c>
      <c r="D16" s="31"/>
      <c r="E16" s="25" t="s">
        <v>52</v>
      </c>
      <c r="F16" s="25"/>
      <c r="G16" s="2" t="s">
        <v>41</v>
      </c>
      <c r="H16" s="3" t="str">
        <f t="shared" si="0"/>
        <v>Nguyễn Thị Khánh Ngân</v>
      </c>
      <c r="I16" s="25"/>
      <c r="J16" s="2">
        <v>184234082</v>
      </c>
      <c r="K16" s="26">
        <v>41367</v>
      </c>
      <c r="L16" s="2" t="s">
        <v>43</v>
      </c>
      <c r="M16" s="27" t="s">
        <v>133</v>
      </c>
      <c r="N16" s="2" t="s">
        <v>55</v>
      </c>
      <c r="O16" s="2">
        <v>2015</v>
      </c>
      <c r="P16" s="33" t="s">
        <v>134</v>
      </c>
      <c r="Q16" s="28" t="s">
        <v>135</v>
      </c>
      <c r="R16" s="29">
        <v>42928</v>
      </c>
      <c r="S16" s="2"/>
      <c r="T16" s="25"/>
      <c r="U16" s="25" t="s">
        <v>48</v>
      </c>
      <c r="V16" s="25">
        <v>2017</v>
      </c>
      <c r="W16" s="2" t="s">
        <v>136</v>
      </c>
      <c r="X16" s="32"/>
      <c r="Y16" s="25"/>
    </row>
    <row r="17" spans="1:25" ht="46.8" x14ac:dyDescent="0.3">
      <c r="A17" s="2">
        <v>1989</v>
      </c>
      <c r="B17" s="2" t="s">
        <v>137</v>
      </c>
      <c r="C17" s="2" t="s">
        <v>138</v>
      </c>
      <c r="D17" s="35" t="s">
        <v>139</v>
      </c>
      <c r="E17" s="2" t="s">
        <v>52</v>
      </c>
      <c r="F17" s="2"/>
      <c r="G17" s="2" t="s">
        <v>41</v>
      </c>
      <c r="H17" s="3" t="str">
        <f t="shared" si="0"/>
        <v>Đỗ Thị Châu Anh</v>
      </c>
      <c r="I17" s="2"/>
      <c r="J17" s="2">
        <v>184198385</v>
      </c>
      <c r="K17" s="26" t="s">
        <v>140</v>
      </c>
      <c r="L17" s="2" t="s">
        <v>43</v>
      </c>
      <c r="M17" s="27" t="s">
        <v>141</v>
      </c>
      <c r="N17" s="2" t="s">
        <v>55</v>
      </c>
      <c r="O17" s="2">
        <v>2017</v>
      </c>
      <c r="P17" s="33" t="s">
        <v>142</v>
      </c>
      <c r="Q17" s="28" t="s">
        <v>143</v>
      </c>
      <c r="R17" s="41" t="s">
        <v>144</v>
      </c>
      <c r="S17" s="2"/>
      <c r="T17" s="2"/>
      <c r="U17" s="2" t="s">
        <v>48</v>
      </c>
      <c r="V17" s="2">
        <v>2018</v>
      </c>
      <c r="W17" s="2" t="s">
        <v>145</v>
      </c>
      <c r="X17" s="42"/>
      <c r="Y17" s="2"/>
    </row>
    <row r="18" spans="1:25" ht="31.2" x14ac:dyDescent="0.3">
      <c r="A18" s="2">
        <v>323</v>
      </c>
      <c r="B18" s="2" t="s">
        <v>146</v>
      </c>
      <c r="C18" s="2" t="s">
        <v>65</v>
      </c>
      <c r="D18" s="35" t="s">
        <v>147</v>
      </c>
      <c r="E18" s="2" t="s">
        <v>40</v>
      </c>
      <c r="F18" s="2"/>
      <c r="G18" s="2" t="s">
        <v>41</v>
      </c>
      <c r="H18" s="3" t="str">
        <f t="shared" si="0"/>
        <v>Nguyễn Xuân Linh</v>
      </c>
      <c r="I18" s="2"/>
      <c r="J18" s="2">
        <v>183207431</v>
      </c>
      <c r="K18" s="26">
        <v>41584</v>
      </c>
      <c r="L18" s="2" t="s">
        <v>43</v>
      </c>
      <c r="M18" s="27" t="s">
        <v>148</v>
      </c>
      <c r="N18" s="2" t="s">
        <v>149</v>
      </c>
      <c r="O18" s="2">
        <v>2010</v>
      </c>
      <c r="P18" s="27" t="s">
        <v>88</v>
      </c>
      <c r="Q18" s="28" t="s">
        <v>150</v>
      </c>
      <c r="R18" s="29" t="s">
        <v>151</v>
      </c>
      <c r="S18" s="2"/>
      <c r="T18" s="2"/>
      <c r="U18" s="2" t="s">
        <v>48</v>
      </c>
      <c r="V18" s="2">
        <v>2014</v>
      </c>
      <c r="W18" s="2"/>
      <c r="X18" s="42"/>
      <c r="Y18" s="2"/>
    </row>
    <row r="19" spans="1:25" ht="31.2" x14ac:dyDescent="0.3">
      <c r="A19" s="2">
        <v>324</v>
      </c>
      <c r="B19" s="2" t="s">
        <v>152</v>
      </c>
      <c r="C19" s="2" t="s">
        <v>153</v>
      </c>
      <c r="D19" s="35" t="s">
        <v>154</v>
      </c>
      <c r="E19" s="2" t="s">
        <v>52</v>
      </c>
      <c r="F19" s="2"/>
      <c r="G19" s="2" t="s">
        <v>41</v>
      </c>
      <c r="H19" s="3" t="str">
        <f t="shared" si="0"/>
        <v>Lê Thị Hà</v>
      </c>
      <c r="I19" s="2"/>
      <c r="J19" s="2">
        <v>183697292</v>
      </c>
      <c r="K19" s="26">
        <v>39026</v>
      </c>
      <c r="L19" s="2" t="s">
        <v>43</v>
      </c>
      <c r="M19" s="27" t="s">
        <v>155</v>
      </c>
      <c r="N19" s="2" t="s">
        <v>55</v>
      </c>
      <c r="O19" s="2">
        <v>2012</v>
      </c>
      <c r="P19" s="27" t="s">
        <v>88</v>
      </c>
      <c r="Q19" s="28" t="s">
        <v>156</v>
      </c>
      <c r="R19" s="29" t="s">
        <v>151</v>
      </c>
      <c r="S19" s="2"/>
      <c r="T19" s="2"/>
      <c r="U19" s="2" t="s">
        <v>48</v>
      </c>
      <c r="V19" s="2">
        <v>2014</v>
      </c>
      <c r="W19" s="2"/>
      <c r="X19" s="42"/>
      <c r="Y19" s="2"/>
    </row>
    <row r="20" spans="1:25" ht="31.2" x14ac:dyDescent="0.3">
      <c r="A20" s="2">
        <v>1504</v>
      </c>
      <c r="B20" s="2" t="s">
        <v>164</v>
      </c>
      <c r="C20" s="2" t="s">
        <v>157</v>
      </c>
      <c r="D20" s="31"/>
      <c r="E20" s="2" t="s">
        <v>52</v>
      </c>
      <c r="F20" s="2"/>
      <c r="G20" s="2" t="s">
        <v>41</v>
      </c>
      <c r="H20" s="3" t="str">
        <f t="shared" si="0"/>
        <v>Phạm Thị Thủy</v>
      </c>
      <c r="I20" s="2"/>
      <c r="J20" s="2">
        <v>184050112</v>
      </c>
      <c r="K20" s="26" t="s">
        <v>158</v>
      </c>
      <c r="L20" s="2" t="s">
        <v>43</v>
      </c>
      <c r="M20" s="27" t="s">
        <v>159</v>
      </c>
      <c r="N20" s="25" t="s">
        <v>68</v>
      </c>
      <c r="O20" s="2">
        <v>2014</v>
      </c>
      <c r="P20" s="33" t="s">
        <v>160</v>
      </c>
      <c r="Q20" s="28" t="s">
        <v>161</v>
      </c>
      <c r="R20" s="29" t="s">
        <v>162</v>
      </c>
      <c r="S20" s="2"/>
      <c r="T20" s="2"/>
      <c r="U20" s="2" t="s">
        <v>48</v>
      </c>
      <c r="V20" s="2">
        <v>2017</v>
      </c>
      <c r="W20" s="2" t="s">
        <v>163</v>
      </c>
      <c r="X20" s="42"/>
      <c r="Y20" s="2"/>
    </row>
    <row r="21" spans="1:25" ht="31.2" x14ac:dyDescent="0.3">
      <c r="A21" s="2">
        <v>874</v>
      </c>
      <c r="B21" s="2" t="s">
        <v>165</v>
      </c>
      <c r="C21" s="2" t="s">
        <v>166</v>
      </c>
      <c r="D21" s="35" t="s">
        <v>167</v>
      </c>
      <c r="E21" s="2" t="s">
        <v>52</v>
      </c>
      <c r="F21" s="2"/>
      <c r="G21" s="2" t="s">
        <v>41</v>
      </c>
      <c r="H21" s="3" t="str">
        <f t="shared" si="0"/>
        <v>Nguyễn Thị Hiền</v>
      </c>
      <c r="I21" s="2"/>
      <c r="J21" s="2">
        <v>183937074</v>
      </c>
      <c r="K21" s="26">
        <v>39875</v>
      </c>
      <c r="L21" s="2" t="s">
        <v>43</v>
      </c>
      <c r="M21" s="27" t="s">
        <v>168</v>
      </c>
      <c r="N21" s="27" t="s">
        <v>169</v>
      </c>
      <c r="O21" s="2">
        <v>2001</v>
      </c>
      <c r="P21" s="27" t="s">
        <v>170</v>
      </c>
      <c r="Q21" s="28" t="s">
        <v>171</v>
      </c>
      <c r="R21" s="29" t="s">
        <v>172</v>
      </c>
      <c r="S21" s="2"/>
      <c r="T21" s="2"/>
      <c r="U21" s="2" t="s">
        <v>48</v>
      </c>
      <c r="V21" s="2">
        <v>2015</v>
      </c>
      <c r="W21" s="2"/>
      <c r="X21" s="42"/>
      <c r="Y21" s="2"/>
    </row>
    <row r="22" spans="1:25" ht="31.2" x14ac:dyDescent="0.3">
      <c r="A22" s="2">
        <v>44</v>
      </c>
      <c r="B22" s="2" t="s">
        <v>50</v>
      </c>
      <c r="C22" s="2" t="s">
        <v>173</v>
      </c>
      <c r="D22" s="35" t="s">
        <v>174</v>
      </c>
      <c r="E22" s="2" t="s">
        <v>52</v>
      </c>
      <c r="F22" s="2">
        <v>50</v>
      </c>
      <c r="G22" s="2" t="s">
        <v>41</v>
      </c>
      <c r="H22" s="3" t="str">
        <f t="shared" si="0"/>
        <v>Nguyễn Thị  Nhơn</v>
      </c>
      <c r="I22" s="2"/>
      <c r="J22" s="2">
        <v>183337438</v>
      </c>
      <c r="K22" s="31" t="s">
        <v>175</v>
      </c>
      <c r="L22" s="2" t="s">
        <v>43</v>
      </c>
      <c r="M22" s="27" t="s">
        <v>176</v>
      </c>
      <c r="N22" s="2" t="s">
        <v>55</v>
      </c>
      <c r="O22" s="2">
        <v>1997</v>
      </c>
      <c r="P22" s="27" t="s">
        <v>177</v>
      </c>
      <c r="Q22" s="28" t="s">
        <v>178</v>
      </c>
      <c r="R22" s="41" t="s">
        <v>179</v>
      </c>
      <c r="S22" s="2"/>
      <c r="T22" s="2"/>
      <c r="U22" s="2" t="s">
        <v>48</v>
      </c>
      <c r="V22" s="2">
        <v>2013</v>
      </c>
      <c r="W22" s="2"/>
      <c r="X22" s="42"/>
      <c r="Y22" s="2"/>
    </row>
    <row r="23" spans="1:25" ht="31.2" x14ac:dyDescent="0.3">
      <c r="A23" s="2">
        <v>1659</v>
      </c>
      <c r="B23" s="2" t="s">
        <v>180</v>
      </c>
      <c r="C23" s="2" t="s">
        <v>181</v>
      </c>
      <c r="D23" s="31">
        <v>1992</v>
      </c>
      <c r="E23" s="2" t="s">
        <v>52</v>
      </c>
      <c r="F23" s="2"/>
      <c r="G23" s="2" t="s">
        <v>41</v>
      </c>
      <c r="H23" s="3" t="str">
        <f t="shared" si="0"/>
        <v>Hồ Thị Lệ Thu</v>
      </c>
      <c r="I23" s="2"/>
      <c r="J23" s="2" t="s">
        <v>182</v>
      </c>
      <c r="K23" s="26">
        <v>42888</v>
      </c>
      <c r="L23" s="2" t="s">
        <v>43</v>
      </c>
      <c r="M23" s="27" t="s">
        <v>183</v>
      </c>
      <c r="N23" s="27" t="s">
        <v>68</v>
      </c>
      <c r="O23" s="2">
        <v>2014</v>
      </c>
      <c r="P23" s="33" t="s">
        <v>184</v>
      </c>
      <c r="Q23" s="28" t="s">
        <v>185</v>
      </c>
      <c r="R23" s="41" t="s">
        <v>123</v>
      </c>
      <c r="S23" s="2"/>
      <c r="T23" s="2"/>
      <c r="U23" s="2" t="s">
        <v>48</v>
      </c>
      <c r="V23" s="2">
        <v>2018</v>
      </c>
      <c r="W23" s="2" t="s">
        <v>124</v>
      </c>
      <c r="X23" s="42"/>
      <c r="Y23" s="2"/>
    </row>
    <row r="24" spans="1:25" ht="31.2" x14ac:dyDescent="0.3">
      <c r="A24" s="2">
        <v>2519</v>
      </c>
      <c r="B24" s="43" t="s">
        <v>186</v>
      </c>
      <c r="C24" s="2" t="s">
        <v>187</v>
      </c>
      <c r="D24" s="35" t="s">
        <v>188</v>
      </c>
      <c r="E24" s="2" t="s">
        <v>52</v>
      </c>
      <c r="F24" s="2">
        <v>29</v>
      </c>
      <c r="G24" s="2" t="s">
        <v>41</v>
      </c>
      <c r="H24" s="3" t="str">
        <f t="shared" si="0"/>
        <v>Ngụy Thị Oanh</v>
      </c>
      <c r="I24" s="2"/>
      <c r="J24" s="2">
        <v>186928190</v>
      </c>
      <c r="K24" s="34" t="s">
        <v>189</v>
      </c>
      <c r="L24" s="2" t="s">
        <v>43</v>
      </c>
      <c r="M24" s="27" t="s">
        <v>190</v>
      </c>
      <c r="N24" s="2" t="s">
        <v>55</v>
      </c>
      <c r="O24" s="2">
        <v>2012</v>
      </c>
      <c r="P24" s="27" t="s">
        <v>191</v>
      </c>
      <c r="Q24" s="28" t="s">
        <v>192</v>
      </c>
      <c r="R24" s="34" t="s">
        <v>193</v>
      </c>
      <c r="S24" s="2"/>
      <c r="T24" s="2"/>
      <c r="U24" s="2" t="s">
        <v>48</v>
      </c>
      <c r="V24" s="2">
        <v>2020</v>
      </c>
      <c r="W24" s="2" t="s">
        <v>194</v>
      </c>
      <c r="X24" s="44" t="s">
        <v>195</v>
      </c>
      <c r="Y24" s="2"/>
    </row>
    <row r="25" spans="1:25" ht="31.2" x14ac:dyDescent="0.3">
      <c r="A25" s="2">
        <v>316</v>
      </c>
      <c r="B25" s="2" t="s">
        <v>58</v>
      </c>
      <c r="C25" s="2" t="s">
        <v>196</v>
      </c>
      <c r="D25" s="35" t="s">
        <v>197</v>
      </c>
      <c r="E25" s="2" t="s">
        <v>52</v>
      </c>
      <c r="F25" s="2"/>
      <c r="G25" s="2" t="s">
        <v>41</v>
      </c>
      <c r="H25" s="3" t="str">
        <f t="shared" si="0"/>
        <v>Phan Thị Thơm</v>
      </c>
      <c r="I25" s="2"/>
      <c r="J25" s="2">
        <v>183407738</v>
      </c>
      <c r="K25" s="31" t="s">
        <v>198</v>
      </c>
      <c r="L25" s="2" t="s">
        <v>43</v>
      </c>
      <c r="M25" s="27" t="s">
        <v>199</v>
      </c>
      <c r="N25" s="2" t="s">
        <v>169</v>
      </c>
      <c r="O25" s="2">
        <v>2008</v>
      </c>
      <c r="P25" s="27" t="s">
        <v>200</v>
      </c>
      <c r="Q25" s="28" t="s">
        <v>201</v>
      </c>
      <c r="R25" s="29" t="s">
        <v>202</v>
      </c>
      <c r="S25" s="2"/>
      <c r="T25" s="2"/>
      <c r="U25" s="2" t="s">
        <v>48</v>
      </c>
      <c r="V25" s="2">
        <v>2014</v>
      </c>
      <c r="W25" s="2"/>
      <c r="X25" s="42"/>
      <c r="Y25" s="2"/>
    </row>
    <row r="26" spans="1:25" ht="46.8" x14ac:dyDescent="0.3">
      <c r="A26" s="2">
        <v>1350</v>
      </c>
      <c r="B26" s="27" t="s">
        <v>203</v>
      </c>
      <c r="C26" s="2" t="s">
        <v>204</v>
      </c>
      <c r="D26" s="31"/>
      <c r="E26" s="2" t="s">
        <v>40</v>
      </c>
      <c r="F26" s="2"/>
      <c r="G26" s="2" t="s">
        <v>41</v>
      </c>
      <c r="H26" s="3" t="str">
        <f t="shared" si="0"/>
        <v>Lương Văn  Luân</v>
      </c>
      <c r="I26" s="2"/>
      <c r="J26" s="2">
        <v>183777992</v>
      </c>
      <c r="K26" s="26" t="s">
        <v>205</v>
      </c>
      <c r="L26" s="2" t="s">
        <v>43</v>
      </c>
      <c r="M26" s="27" t="s">
        <v>206</v>
      </c>
      <c r="N26" s="2" t="s">
        <v>45</v>
      </c>
      <c r="O26" s="2">
        <v>2013</v>
      </c>
      <c r="P26" s="33" t="s">
        <v>207</v>
      </c>
      <c r="Q26" s="28" t="s">
        <v>208</v>
      </c>
      <c r="R26" s="29">
        <v>43047</v>
      </c>
      <c r="S26" s="2"/>
      <c r="T26" s="2"/>
      <c r="U26" s="2" t="s">
        <v>48</v>
      </c>
      <c r="V26" s="2">
        <v>2017</v>
      </c>
      <c r="W26" s="2" t="s">
        <v>209</v>
      </c>
      <c r="X26" s="42"/>
      <c r="Y26" s="2"/>
    </row>
    <row r="27" spans="1:25" ht="31.2" x14ac:dyDescent="0.3">
      <c r="A27" s="2">
        <v>1626</v>
      </c>
      <c r="B27" s="2" t="s">
        <v>210</v>
      </c>
      <c r="C27" s="2" t="s">
        <v>211</v>
      </c>
      <c r="D27" s="31">
        <v>1992</v>
      </c>
      <c r="E27" s="2" t="s">
        <v>40</v>
      </c>
      <c r="F27" s="2"/>
      <c r="G27" s="2" t="s">
        <v>41</v>
      </c>
      <c r="H27" s="3" t="str">
        <f t="shared" si="0"/>
        <v>Nguyễn Thế Trường</v>
      </c>
      <c r="I27" s="2"/>
      <c r="J27" s="2">
        <v>183949116</v>
      </c>
      <c r="K27" s="26">
        <v>42132</v>
      </c>
      <c r="L27" s="2" t="s">
        <v>43</v>
      </c>
      <c r="M27" s="27" t="s">
        <v>212</v>
      </c>
      <c r="N27" s="27" t="s">
        <v>68</v>
      </c>
      <c r="O27" s="2">
        <v>2015</v>
      </c>
      <c r="P27" s="33" t="s">
        <v>184</v>
      </c>
      <c r="Q27" s="28" t="s">
        <v>213</v>
      </c>
      <c r="R27" s="41" t="s">
        <v>214</v>
      </c>
      <c r="S27" s="2"/>
      <c r="T27" s="2"/>
      <c r="U27" s="2" t="s">
        <v>48</v>
      </c>
      <c r="V27" s="2">
        <v>2018</v>
      </c>
      <c r="W27" s="2" t="s">
        <v>215</v>
      </c>
      <c r="X27" s="42"/>
      <c r="Y27" s="2"/>
    </row>
    <row r="28" spans="1:25" s="8" customFormat="1" ht="31.2" x14ac:dyDescent="0.3">
      <c r="A28" s="2">
        <v>1660</v>
      </c>
      <c r="B28" s="2" t="s">
        <v>165</v>
      </c>
      <c r="C28" s="2" t="s">
        <v>216</v>
      </c>
      <c r="D28" s="26">
        <v>34130</v>
      </c>
      <c r="E28" s="2" t="s">
        <v>52</v>
      </c>
      <c r="F28" s="2"/>
      <c r="G28" s="2" t="s">
        <v>41</v>
      </c>
      <c r="H28" s="3" t="str">
        <f t="shared" si="0"/>
        <v>Nguyễn Thị Phương</v>
      </c>
      <c r="I28" s="2"/>
      <c r="J28" s="2">
        <v>184026901</v>
      </c>
      <c r="K28" s="26" t="s">
        <v>217</v>
      </c>
      <c r="L28" s="2" t="s">
        <v>43</v>
      </c>
      <c r="M28" s="27" t="s">
        <v>218</v>
      </c>
      <c r="N28" s="2" t="s">
        <v>55</v>
      </c>
      <c r="O28" s="2">
        <v>2013</v>
      </c>
      <c r="P28" s="33" t="s">
        <v>88</v>
      </c>
      <c r="Q28" s="28" t="s">
        <v>219</v>
      </c>
      <c r="R28" s="41" t="s">
        <v>123</v>
      </c>
      <c r="S28" s="2"/>
      <c r="T28" s="2"/>
      <c r="U28" s="2" t="s">
        <v>48</v>
      </c>
      <c r="V28" s="2">
        <v>2018</v>
      </c>
      <c r="W28" s="2" t="s">
        <v>124</v>
      </c>
      <c r="X28" s="42"/>
      <c r="Y28" s="2"/>
    </row>
    <row r="29" spans="1:25" ht="46.8" x14ac:dyDescent="0.3">
      <c r="A29" s="2">
        <v>101</v>
      </c>
      <c r="B29" s="2" t="s">
        <v>220</v>
      </c>
      <c r="C29" s="2" t="s">
        <v>221</v>
      </c>
      <c r="D29" s="35" t="s">
        <v>222</v>
      </c>
      <c r="E29" s="2" t="s">
        <v>52</v>
      </c>
      <c r="F29" s="2">
        <v>31</v>
      </c>
      <c r="G29" s="2" t="s">
        <v>41</v>
      </c>
      <c r="H29" s="3" t="str">
        <f t="shared" si="0"/>
        <v>Trần Thị  Hoa</v>
      </c>
      <c r="I29" s="2"/>
      <c r="J29" s="2">
        <v>183154744</v>
      </c>
      <c r="K29" s="26">
        <v>40159</v>
      </c>
      <c r="L29" s="2" t="s">
        <v>43</v>
      </c>
      <c r="M29" s="27" t="s">
        <v>223</v>
      </c>
      <c r="N29" s="27" t="s">
        <v>224</v>
      </c>
      <c r="O29" s="2">
        <v>2013</v>
      </c>
      <c r="P29" s="27" t="s">
        <v>88</v>
      </c>
      <c r="Q29" s="28" t="s">
        <v>225</v>
      </c>
      <c r="R29" s="29">
        <v>41526</v>
      </c>
      <c r="S29" s="2"/>
      <c r="T29" s="2"/>
      <c r="U29" s="2" t="s">
        <v>48</v>
      </c>
      <c r="V29" s="2">
        <v>2013</v>
      </c>
      <c r="W29" s="2"/>
      <c r="X29" s="42"/>
      <c r="Y29" s="2"/>
    </row>
    <row r="30" spans="1:25" ht="31.2" x14ac:dyDescent="0.3">
      <c r="A30" s="2">
        <v>134</v>
      </c>
      <c r="B30" s="2" t="s">
        <v>226</v>
      </c>
      <c r="C30" s="2" t="s">
        <v>227</v>
      </c>
      <c r="D30" s="35" t="s">
        <v>228</v>
      </c>
      <c r="E30" s="2" t="s">
        <v>52</v>
      </c>
      <c r="F30" s="2"/>
      <c r="G30" s="2" t="s">
        <v>41</v>
      </c>
      <c r="H30" s="3" t="str">
        <f t="shared" si="0"/>
        <v>Võ Thị Khuyên</v>
      </c>
      <c r="I30" s="2"/>
      <c r="J30" s="2">
        <v>183551653</v>
      </c>
      <c r="K30" s="26">
        <v>39335</v>
      </c>
      <c r="L30" s="2" t="s">
        <v>43</v>
      </c>
      <c r="M30" s="27" t="s">
        <v>229</v>
      </c>
      <c r="N30" s="2" t="s">
        <v>55</v>
      </c>
      <c r="O30" s="2">
        <v>2009</v>
      </c>
      <c r="P30" s="27" t="s">
        <v>88</v>
      </c>
      <c r="Q30" s="28" t="s">
        <v>230</v>
      </c>
      <c r="R30" s="29" t="s">
        <v>231</v>
      </c>
      <c r="S30" s="2"/>
      <c r="T30" s="2"/>
      <c r="U30" s="2" t="s">
        <v>48</v>
      </c>
      <c r="V30" s="2">
        <v>2013</v>
      </c>
      <c r="W30" s="2"/>
      <c r="X30" s="42"/>
      <c r="Y30" s="2"/>
    </row>
    <row r="31" spans="1:25" ht="31.2" x14ac:dyDescent="0.3">
      <c r="A31" s="2">
        <v>924</v>
      </c>
      <c r="B31" s="2" t="s">
        <v>232</v>
      </c>
      <c r="C31" s="2" t="s">
        <v>233</v>
      </c>
      <c r="D31" s="35" t="s">
        <v>234</v>
      </c>
      <c r="E31" s="2" t="s">
        <v>52</v>
      </c>
      <c r="F31" s="2"/>
      <c r="G31" s="2" t="s">
        <v>41</v>
      </c>
      <c r="H31" s="3" t="str">
        <f t="shared" si="0"/>
        <v>Trần Thị Trúc</v>
      </c>
      <c r="I31" s="2"/>
      <c r="J31" s="2">
        <v>183330751</v>
      </c>
      <c r="K31" s="26">
        <v>42186</v>
      </c>
      <c r="L31" s="2" t="s">
        <v>43</v>
      </c>
      <c r="M31" s="45" t="s">
        <v>235</v>
      </c>
      <c r="N31" s="27" t="s">
        <v>55</v>
      </c>
      <c r="O31" s="2">
        <v>2009</v>
      </c>
      <c r="P31" s="27" t="s">
        <v>236</v>
      </c>
      <c r="Q31" s="28" t="s">
        <v>237</v>
      </c>
      <c r="R31" s="29">
        <v>42259</v>
      </c>
      <c r="S31" s="2"/>
      <c r="T31" s="2"/>
      <c r="U31" s="2" t="s">
        <v>48</v>
      </c>
      <c r="V31" s="2">
        <v>2015</v>
      </c>
      <c r="W31" s="2"/>
      <c r="X31" s="42"/>
      <c r="Y31" s="2"/>
    </row>
    <row r="32" spans="1:25" ht="31.2" x14ac:dyDescent="0.3">
      <c r="A32" s="2">
        <v>903</v>
      </c>
      <c r="B32" s="2" t="s">
        <v>232</v>
      </c>
      <c r="C32" s="2" t="s">
        <v>238</v>
      </c>
      <c r="D32" s="35" t="s">
        <v>239</v>
      </c>
      <c r="E32" s="2" t="s">
        <v>52</v>
      </c>
      <c r="F32" s="2"/>
      <c r="G32" s="2" t="s">
        <v>41</v>
      </c>
      <c r="H32" s="3" t="str">
        <f t="shared" si="0"/>
        <v>Trần Thị Hồng</v>
      </c>
      <c r="I32" s="2"/>
      <c r="J32" s="2">
        <v>183196098</v>
      </c>
      <c r="K32" s="26" t="s">
        <v>240</v>
      </c>
      <c r="L32" s="2" t="s">
        <v>43</v>
      </c>
      <c r="M32" s="27" t="s">
        <v>241</v>
      </c>
      <c r="N32" s="27" t="s">
        <v>55</v>
      </c>
      <c r="O32" s="2">
        <v>2011</v>
      </c>
      <c r="P32" s="27" t="s">
        <v>88</v>
      </c>
      <c r="Q32" s="28" t="s">
        <v>242</v>
      </c>
      <c r="R32" s="29">
        <v>42349</v>
      </c>
      <c r="S32" s="2"/>
      <c r="T32" s="2"/>
      <c r="U32" s="2" t="s">
        <v>48</v>
      </c>
      <c r="V32" s="2">
        <v>2015</v>
      </c>
      <c r="W32" s="2"/>
      <c r="X32" s="42"/>
      <c r="Y32" s="2"/>
    </row>
    <row r="33" spans="1:26" ht="46.8" x14ac:dyDescent="0.3">
      <c r="A33" s="2">
        <v>1683</v>
      </c>
      <c r="B33" s="27" t="s">
        <v>232</v>
      </c>
      <c r="C33" s="2" t="s">
        <v>243</v>
      </c>
      <c r="D33" s="26">
        <v>31083</v>
      </c>
      <c r="E33" s="2" t="s">
        <v>52</v>
      </c>
      <c r="F33" s="2"/>
      <c r="G33" s="2" t="s">
        <v>41</v>
      </c>
      <c r="H33" s="3" t="str">
        <f t="shared" si="0"/>
        <v>Trần Thị Nga</v>
      </c>
      <c r="I33" s="2"/>
      <c r="J33" s="2">
        <v>183452255</v>
      </c>
      <c r="K33" s="26" t="s">
        <v>244</v>
      </c>
      <c r="L33" s="2" t="s">
        <v>43</v>
      </c>
      <c r="M33" s="27" t="s">
        <v>105</v>
      </c>
      <c r="N33" s="2" t="s">
        <v>55</v>
      </c>
      <c r="O33" s="2">
        <v>2010</v>
      </c>
      <c r="P33" s="27" t="s">
        <v>245</v>
      </c>
      <c r="Q33" s="28" t="s">
        <v>246</v>
      </c>
      <c r="R33" s="41" t="s">
        <v>247</v>
      </c>
      <c r="S33" s="2"/>
      <c r="T33" s="2"/>
      <c r="U33" s="2" t="s">
        <v>48</v>
      </c>
      <c r="V33" s="2">
        <v>2018</v>
      </c>
      <c r="W33" s="2" t="s">
        <v>248</v>
      </c>
      <c r="X33" s="42"/>
      <c r="Y33" s="2"/>
    </row>
    <row r="34" spans="1:26" ht="31.2" x14ac:dyDescent="0.3">
      <c r="A34" s="2">
        <v>1904</v>
      </c>
      <c r="B34" s="2" t="s">
        <v>152</v>
      </c>
      <c r="C34" s="2" t="s">
        <v>166</v>
      </c>
      <c r="D34" s="46" t="s">
        <v>249</v>
      </c>
      <c r="E34" s="2" t="s">
        <v>52</v>
      </c>
      <c r="F34" s="2"/>
      <c r="G34" s="2" t="s">
        <v>41</v>
      </c>
      <c r="H34" s="3" t="str">
        <f t="shared" si="0"/>
        <v>Lê Thị Hiền</v>
      </c>
      <c r="I34" s="2"/>
      <c r="J34" s="27">
        <v>183284095</v>
      </c>
      <c r="K34" s="47" t="s">
        <v>250</v>
      </c>
      <c r="L34" s="2" t="s">
        <v>43</v>
      </c>
      <c r="M34" s="27" t="s">
        <v>251</v>
      </c>
      <c r="N34" s="27" t="s">
        <v>68</v>
      </c>
      <c r="O34" s="2">
        <v>2015</v>
      </c>
      <c r="P34" s="27" t="s">
        <v>252</v>
      </c>
      <c r="Q34" s="28" t="s">
        <v>253</v>
      </c>
      <c r="R34" s="41" t="s">
        <v>254</v>
      </c>
      <c r="S34" s="2"/>
      <c r="T34" s="2"/>
      <c r="U34" s="2" t="s">
        <v>48</v>
      </c>
      <c r="V34" s="2">
        <v>2018</v>
      </c>
      <c r="W34" s="2" t="s">
        <v>255</v>
      </c>
      <c r="X34" s="42"/>
      <c r="Y34" s="2"/>
    </row>
    <row r="35" spans="1:26" ht="31.2" x14ac:dyDescent="0.3">
      <c r="A35" s="2">
        <v>802</v>
      </c>
      <c r="B35" s="2" t="s">
        <v>256</v>
      </c>
      <c r="C35" s="2" t="s">
        <v>257</v>
      </c>
      <c r="D35" s="35" t="s">
        <v>258</v>
      </c>
      <c r="E35" s="2" t="s">
        <v>40</v>
      </c>
      <c r="F35" s="2"/>
      <c r="G35" s="2" t="s">
        <v>41</v>
      </c>
      <c r="H35" s="3" t="str">
        <f t="shared" si="0"/>
        <v>Nguyễn Cao Thịnh</v>
      </c>
      <c r="I35" s="2"/>
      <c r="J35" s="2">
        <v>183955908</v>
      </c>
      <c r="K35" s="26" t="s">
        <v>259</v>
      </c>
      <c r="L35" s="2" t="s">
        <v>43</v>
      </c>
      <c r="M35" s="27" t="s">
        <v>260</v>
      </c>
      <c r="N35" s="27" t="s">
        <v>55</v>
      </c>
      <c r="O35" s="2">
        <v>2012</v>
      </c>
      <c r="P35" s="27" t="s">
        <v>261</v>
      </c>
      <c r="Q35" s="28" t="s">
        <v>262</v>
      </c>
      <c r="R35" s="29" t="s">
        <v>263</v>
      </c>
      <c r="S35" s="2"/>
      <c r="T35" s="2"/>
      <c r="U35" s="2" t="s">
        <v>48</v>
      </c>
      <c r="V35" s="2">
        <v>2015</v>
      </c>
      <c r="W35" s="2"/>
      <c r="X35" s="42"/>
      <c r="Y35" s="2"/>
    </row>
    <row r="36" spans="1:26" ht="31.2" x14ac:dyDescent="0.3">
      <c r="A36" s="2">
        <v>1679</v>
      </c>
      <c r="B36" s="27" t="s">
        <v>264</v>
      </c>
      <c r="C36" s="2" t="s">
        <v>187</v>
      </c>
      <c r="D36" s="26">
        <v>30052</v>
      </c>
      <c r="E36" s="2" t="s">
        <v>52</v>
      </c>
      <c r="F36" s="2"/>
      <c r="G36" s="2" t="s">
        <v>41</v>
      </c>
      <c r="H36" s="3" t="str">
        <f t="shared" si="0"/>
        <v>Nguyễn Thị Tú Oanh</v>
      </c>
      <c r="I36" s="2"/>
      <c r="J36" s="2">
        <v>183330904</v>
      </c>
      <c r="K36" s="26" t="s">
        <v>265</v>
      </c>
      <c r="L36" s="2" t="s">
        <v>43</v>
      </c>
      <c r="M36" s="27" t="s">
        <v>105</v>
      </c>
      <c r="N36" s="2" t="s">
        <v>55</v>
      </c>
      <c r="O36" s="2">
        <v>2010</v>
      </c>
      <c r="P36" s="27" t="s">
        <v>134</v>
      </c>
      <c r="Q36" s="28" t="s">
        <v>266</v>
      </c>
      <c r="R36" s="41" t="s">
        <v>247</v>
      </c>
      <c r="S36" s="2"/>
      <c r="T36" s="2"/>
      <c r="U36" s="2" t="s">
        <v>48</v>
      </c>
      <c r="V36" s="2">
        <v>2018</v>
      </c>
      <c r="W36" s="2" t="s">
        <v>248</v>
      </c>
      <c r="X36" s="42"/>
      <c r="Y36" s="2"/>
    </row>
    <row r="37" spans="1:26" ht="31.2" x14ac:dyDescent="0.3">
      <c r="A37" s="2">
        <v>1656</v>
      </c>
      <c r="B37" s="2" t="s">
        <v>232</v>
      </c>
      <c r="C37" s="2" t="s">
        <v>267</v>
      </c>
      <c r="D37" s="26">
        <v>34763</v>
      </c>
      <c r="E37" s="2" t="s">
        <v>52</v>
      </c>
      <c r="F37" s="2"/>
      <c r="G37" s="2" t="s">
        <v>41</v>
      </c>
      <c r="H37" s="3" t="str">
        <f t="shared" si="0"/>
        <v>Trần Thị Hương</v>
      </c>
      <c r="I37" s="2"/>
      <c r="J37" s="2">
        <v>184181446</v>
      </c>
      <c r="K37" s="26" t="s">
        <v>268</v>
      </c>
      <c r="L37" s="2" t="s">
        <v>43</v>
      </c>
      <c r="M37" s="27" t="s">
        <v>269</v>
      </c>
      <c r="N37" s="2" t="s">
        <v>55</v>
      </c>
      <c r="O37" s="2">
        <v>2015</v>
      </c>
      <c r="P37" s="33" t="s">
        <v>88</v>
      </c>
      <c r="Q37" s="28" t="s">
        <v>270</v>
      </c>
      <c r="R37" s="41" t="s">
        <v>271</v>
      </c>
      <c r="S37" s="2"/>
      <c r="T37" s="2"/>
      <c r="U37" s="2" t="s">
        <v>48</v>
      </c>
      <c r="V37" s="2">
        <v>2018</v>
      </c>
      <c r="W37" s="2" t="s">
        <v>272</v>
      </c>
      <c r="X37" s="42"/>
      <c r="Y37" s="2"/>
    </row>
    <row r="38" spans="1:26" ht="31.2" x14ac:dyDescent="0.3">
      <c r="A38" s="2">
        <v>460</v>
      </c>
      <c r="B38" s="2" t="s">
        <v>273</v>
      </c>
      <c r="C38" s="2" t="s">
        <v>238</v>
      </c>
      <c r="D38" s="35" t="s">
        <v>274</v>
      </c>
      <c r="E38" s="2" t="s">
        <v>52</v>
      </c>
      <c r="F38" s="2"/>
      <c r="G38" s="2" t="s">
        <v>41</v>
      </c>
      <c r="H38" s="3" t="str">
        <f t="shared" si="0"/>
        <v>Trần Thị Ái Hồng</v>
      </c>
      <c r="I38" s="2"/>
      <c r="J38" s="2">
        <v>183443160</v>
      </c>
      <c r="K38" s="26">
        <v>40824</v>
      </c>
      <c r="L38" s="2" t="s">
        <v>43</v>
      </c>
      <c r="M38" s="27" t="s">
        <v>275</v>
      </c>
      <c r="N38" s="27" t="s">
        <v>45</v>
      </c>
      <c r="O38" s="2">
        <v>2014</v>
      </c>
      <c r="P38" s="27" t="s">
        <v>276</v>
      </c>
      <c r="Q38" s="28" t="s">
        <v>277</v>
      </c>
      <c r="R38" s="29" t="s">
        <v>278</v>
      </c>
      <c r="S38" s="2"/>
      <c r="T38" s="2"/>
      <c r="U38" s="2" t="s">
        <v>48</v>
      </c>
      <c r="V38" s="2">
        <v>2014</v>
      </c>
      <c r="W38" s="2"/>
      <c r="X38" s="42"/>
      <c r="Y38" s="2"/>
    </row>
    <row r="39" spans="1:26" ht="31.2" x14ac:dyDescent="0.3">
      <c r="A39" s="2">
        <v>2202</v>
      </c>
      <c r="B39" s="2" t="s">
        <v>279</v>
      </c>
      <c r="C39" s="2" t="s">
        <v>65</v>
      </c>
      <c r="D39" s="35" t="s">
        <v>280</v>
      </c>
      <c r="E39" s="2" t="s">
        <v>52</v>
      </c>
      <c r="F39" s="2"/>
      <c r="G39" s="2" t="s">
        <v>41</v>
      </c>
      <c r="H39" s="3" t="str">
        <f t="shared" si="0"/>
        <v>Đinh Thị Thùy Linh</v>
      </c>
      <c r="I39" s="2"/>
      <c r="J39" s="2">
        <v>183984717</v>
      </c>
      <c r="K39" s="35" t="s">
        <v>281</v>
      </c>
      <c r="L39" s="33" t="s">
        <v>43</v>
      </c>
      <c r="M39" s="27" t="s">
        <v>282</v>
      </c>
      <c r="N39" s="27" t="s">
        <v>68</v>
      </c>
      <c r="O39" s="2">
        <v>2016</v>
      </c>
      <c r="P39" s="27" t="s">
        <v>283</v>
      </c>
      <c r="Q39" s="36" t="s">
        <v>284</v>
      </c>
      <c r="R39" s="37" t="s">
        <v>285</v>
      </c>
      <c r="S39" s="2"/>
      <c r="T39" s="2"/>
      <c r="U39" s="2" t="s">
        <v>48</v>
      </c>
      <c r="V39" s="2">
        <v>2019</v>
      </c>
      <c r="W39" s="2" t="s">
        <v>286</v>
      </c>
      <c r="X39" s="42"/>
      <c r="Y39" s="2"/>
    </row>
    <row r="40" spans="1:26" ht="31.2" x14ac:dyDescent="0.3">
      <c r="A40" s="2">
        <v>1062</v>
      </c>
      <c r="B40" s="2" t="s">
        <v>152</v>
      </c>
      <c r="C40" s="2" t="s">
        <v>287</v>
      </c>
      <c r="D40" s="26">
        <v>32696</v>
      </c>
      <c r="E40" s="2" t="s">
        <v>52</v>
      </c>
      <c r="F40" s="2"/>
      <c r="G40" s="2" t="s">
        <v>41</v>
      </c>
      <c r="H40" s="3" t="str">
        <f t="shared" si="0"/>
        <v>Lê Thị Quỳnh</v>
      </c>
      <c r="I40" s="2"/>
      <c r="J40" s="2">
        <v>183586448</v>
      </c>
      <c r="K40" s="26">
        <v>41222</v>
      </c>
      <c r="L40" s="2" t="s">
        <v>43</v>
      </c>
      <c r="M40" s="27" t="s">
        <v>288</v>
      </c>
      <c r="N40" s="27" t="s">
        <v>55</v>
      </c>
      <c r="O40" s="2">
        <v>2014</v>
      </c>
      <c r="P40" s="27" t="s">
        <v>88</v>
      </c>
      <c r="Q40" s="28" t="s">
        <v>289</v>
      </c>
      <c r="R40" s="29" t="s">
        <v>290</v>
      </c>
      <c r="S40" s="2"/>
      <c r="T40" s="2"/>
      <c r="U40" s="2" t="s">
        <v>48</v>
      </c>
      <c r="V40" s="2">
        <v>2016</v>
      </c>
      <c r="W40" s="2"/>
      <c r="X40" s="42"/>
      <c r="Y40" s="2"/>
    </row>
    <row r="41" spans="1:26" ht="46.8" x14ac:dyDescent="0.3">
      <c r="A41" s="2">
        <v>914</v>
      </c>
      <c r="B41" s="2" t="s">
        <v>58</v>
      </c>
      <c r="C41" s="2" t="s">
        <v>291</v>
      </c>
      <c r="D41" s="35" t="s">
        <v>292</v>
      </c>
      <c r="E41" s="2" t="s">
        <v>52</v>
      </c>
      <c r="F41" s="2"/>
      <c r="G41" s="2" t="s">
        <v>41</v>
      </c>
      <c r="H41" s="3" t="str">
        <f t="shared" si="0"/>
        <v>Phan Thị Hoài</v>
      </c>
      <c r="I41" s="2"/>
      <c r="J41" s="2">
        <v>183423150</v>
      </c>
      <c r="K41" s="26" t="s">
        <v>293</v>
      </c>
      <c r="L41" s="2" t="s">
        <v>43</v>
      </c>
      <c r="M41" s="27" t="s">
        <v>294</v>
      </c>
      <c r="N41" s="27" t="s">
        <v>55</v>
      </c>
      <c r="O41" s="2">
        <v>2010</v>
      </c>
      <c r="P41" s="27" t="s">
        <v>295</v>
      </c>
      <c r="Q41" s="28" t="s">
        <v>296</v>
      </c>
      <c r="R41" s="29" t="s">
        <v>297</v>
      </c>
      <c r="S41" s="2"/>
      <c r="T41" s="2"/>
      <c r="U41" s="2" t="s">
        <v>48</v>
      </c>
      <c r="V41" s="2">
        <v>2015</v>
      </c>
      <c r="W41" s="2"/>
      <c r="X41" s="42"/>
      <c r="Y41" s="2"/>
    </row>
    <row r="42" spans="1:26" ht="31.2" x14ac:dyDescent="0.3">
      <c r="A42" s="2">
        <v>199</v>
      </c>
      <c r="B42" s="27" t="s">
        <v>298</v>
      </c>
      <c r="C42" s="2" t="s">
        <v>299</v>
      </c>
      <c r="D42" s="35" t="s">
        <v>300</v>
      </c>
      <c r="E42" s="2" t="s">
        <v>52</v>
      </c>
      <c r="F42" s="2"/>
      <c r="G42" s="2" t="s">
        <v>41</v>
      </c>
      <c r="H42" s="3" t="str">
        <f t="shared" si="0"/>
        <v>Phan Thị Hồng Phượng</v>
      </c>
      <c r="I42" s="2"/>
      <c r="J42" s="2">
        <v>183554292</v>
      </c>
      <c r="K42" s="26" t="s">
        <v>301</v>
      </c>
      <c r="L42" s="2" t="s">
        <v>43</v>
      </c>
      <c r="M42" s="27" t="s">
        <v>302</v>
      </c>
      <c r="N42" s="27" t="s">
        <v>68</v>
      </c>
      <c r="O42" s="2">
        <v>2011</v>
      </c>
      <c r="P42" s="27" t="s">
        <v>283</v>
      </c>
      <c r="Q42" s="28" t="s">
        <v>303</v>
      </c>
      <c r="R42" s="41" t="s">
        <v>304</v>
      </c>
      <c r="S42" s="2"/>
      <c r="T42" s="2"/>
      <c r="U42" s="2" t="s">
        <v>48</v>
      </c>
      <c r="V42" s="2">
        <v>2014</v>
      </c>
      <c r="W42" s="2"/>
      <c r="X42" s="42"/>
      <c r="Y42" s="2"/>
      <c r="Z42" s="8"/>
    </row>
    <row r="43" spans="1:26" ht="31.2" x14ac:dyDescent="0.3">
      <c r="A43" s="2">
        <v>1471</v>
      </c>
      <c r="B43" s="27" t="s">
        <v>305</v>
      </c>
      <c r="C43" s="2" t="s">
        <v>306</v>
      </c>
      <c r="D43" s="31" t="s">
        <v>307</v>
      </c>
      <c r="E43" s="2" t="s">
        <v>52</v>
      </c>
      <c r="F43" s="2"/>
      <c r="G43" s="2" t="s">
        <v>41</v>
      </c>
      <c r="H43" s="3" t="str">
        <f t="shared" si="0"/>
        <v>Trần Thị Cẩm  Tú</v>
      </c>
      <c r="I43" s="2"/>
      <c r="J43" s="2">
        <v>183336470</v>
      </c>
      <c r="K43" s="26" t="s">
        <v>308</v>
      </c>
      <c r="L43" s="2" t="s">
        <v>43</v>
      </c>
      <c r="M43" s="27" t="s">
        <v>309</v>
      </c>
      <c r="N43" s="2" t="s">
        <v>55</v>
      </c>
      <c r="O43" s="2">
        <v>2008</v>
      </c>
      <c r="P43" s="33" t="s">
        <v>134</v>
      </c>
      <c r="Q43" s="28" t="s">
        <v>310</v>
      </c>
      <c r="R43" s="29">
        <v>42988</v>
      </c>
      <c r="S43" s="2"/>
      <c r="T43" s="2"/>
      <c r="U43" s="2" t="s">
        <v>48</v>
      </c>
      <c r="V43" s="2">
        <v>2017</v>
      </c>
      <c r="W43" s="2" t="s">
        <v>116</v>
      </c>
      <c r="X43" s="42"/>
      <c r="Y43" s="2"/>
    </row>
    <row r="44" spans="1:26" ht="31.2" x14ac:dyDescent="0.3">
      <c r="A44" s="2">
        <v>2022</v>
      </c>
      <c r="B44" s="2" t="s">
        <v>311</v>
      </c>
      <c r="C44" s="2" t="s">
        <v>312</v>
      </c>
      <c r="D44" s="48" t="s">
        <v>313</v>
      </c>
      <c r="E44" s="2" t="s">
        <v>40</v>
      </c>
      <c r="F44" s="2"/>
      <c r="G44" s="2" t="s">
        <v>41</v>
      </c>
      <c r="H44" s="3" t="str">
        <f t="shared" si="0"/>
        <v>Lê Trọng  Quyến</v>
      </c>
      <c r="I44" s="2"/>
      <c r="J44" s="2">
        <v>183812564</v>
      </c>
      <c r="K44" s="26">
        <v>41651</v>
      </c>
      <c r="L44" s="2" t="s">
        <v>43</v>
      </c>
      <c r="M44" s="27" t="s">
        <v>314</v>
      </c>
      <c r="N44" s="27" t="s">
        <v>45</v>
      </c>
      <c r="O44" s="27">
        <v>2015</v>
      </c>
      <c r="P44" s="27" t="s">
        <v>315</v>
      </c>
      <c r="Q44" s="28" t="s">
        <v>316</v>
      </c>
      <c r="R44" s="41" t="s">
        <v>108</v>
      </c>
      <c r="S44" s="2"/>
      <c r="T44" s="2"/>
      <c r="U44" s="2" t="s">
        <v>48</v>
      </c>
      <c r="V44" s="2">
        <v>2019</v>
      </c>
      <c r="W44" s="2" t="s">
        <v>109</v>
      </c>
      <c r="X44" s="42"/>
      <c r="Y44" s="2"/>
    </row>
    <row r="45" spans="1:26" ht="31.2" x14ac:dyDescent="0.3">
      <c r="A45" s="2">
        <v>1727</v>
      </c>
      <c r="B45" s="27" t="s">
        <v>64</v>
      </c>
      <c r="C45" s="2" t="s">
        <v>317</v>
      </c>
      <c r="D45" s="49" t="s">
        <v>318</v>
      </c>
      <c r="E45" s="2" t="s">
        <v>52</v>
      </c>
      <c r="F45" s="2"/>
      <c r="G45" s="2" t="s">
        <v>41</v>
      </c>
      <c r="H45" s="3" t="str">
        <f t="shared" si="0"/>
        <v>Phan Thị  Thành</v>
      </c>
      <c r="I45" s="2"/>
      <c r="J45" s="2">
        <v>186361158</v>
      </c>
      <c r="K45" s="26">
        <v>37691</v>
      </c>
      <c r="L45" s="2" t="s">
        <v>319</v>
      </c>
      <c r="M45" s="27" t="s">
        <v>320</v>
      </c>
      <c r="N45" s="2" t="s">
        <v>55</v>
      </c>
      <c r="O45" s="2">
        <v>2016</v>
      </c>
      <c r="P45" s="27" t="s">
        <v>321</v>
      </c>
      <c r="Q45" s="28" t="s">
        <v>322</v>
      </c>
      <c r="R45" s="41" t="s">
        <v>323</v>
      </c>
      <c r="S45" s="2"/>
      <c r="T45" s="2"/>
      <c r="U45" s="2" t="s">
        <v>48</v>
      </c>
      <c r="V45" s="2">
        <v>2018</v>
      </c>
      <c r="W45" s="2" t="s">
        <v>324</v>
      </c>
      <c r="X45" s="42"/>
      <c r="Y45" s="2"/>
    </row>
    <row r="46" spans="1:26" ht="31.2" x14ac:dyDescent="0.3">
      <c r="A46" s="2">
        <v>972</v>
      </c>
      <c r="B46" s="2" t="s">
        <v>325</v>
      </c>
      <c r="C46" s="2" t="s">
        <v>326</v>
      </c>
      <c r="D46" s="35" t="s">
        <v>327</v>
      </c>
      <c r="E46" s="2" t="s">
        <v>52</v>
      </c>
      <c r="F46" s="2"/>
      <c r="G46" s="2" t="s">
        <v>41</v>
      </c>
      <c r="H46" s="3" t="str">
        <f t="shared" si="0"/>
        <v>Nguyễn Thị Hằng Giang</v>
      </c>
      <c r="I46" s="2"/>
      <c r="J46" s="2">
        <v>183730440</v>
      </c>
      <c r="K46" s="26" t="s">
        <v>328</v>
      </c>
      <c r="L46" s="2" t="s">
        <v>43</v>
      </c>
      <c r="M46" s="27" t="s">
        <v>329</v>
      </c>
      <c r="N46" s="27" t="s">
        <v>55</v>
      </c>
      <c r="O46" s="2">
        <v>2013</v>
      </c>
      <c r="P46" s="27" t="s">
        <v>114</v>
      </c>
      <c r="Q46" s="28" t="s">
        <v>330</v>
      </c>
      <c r="R46" s="29">
        <v>42372</v>
      </c>
      <c r="S46" s="2"/>
      <c r="T46" s="2"/>
      <c r="U46" s="2" t="s">
        <v>48</v>
      </c>
      <c r="V46" s="2">
        <v>2016</v>
      </c>
      <c r="W46" s="2"/>
      <c r="X46" s="42"/>
      <c r="Y46" s="2"/>
    </row>
    <row r="47" spans="1:26" ht="46.8" x14ac:dyDescent="0.3">
      <c r="A47" s="2">
        <v>2516</v>
      </c>
      <c r="B47" s="43" t="s">
        <v>131</v>
      </c>
      <c r="C47" s="2" t="s">
        <v>132</v>
      </c>
      <c r="D47" s="35" t="s">
        <v>331</v>
      </c>
      <c r="E47" s="2" t="s">
        <v>52</v>
      </c>
      <c r="F47" s="2">
        <v>25</v>
      </c>
      <c r="G47" s="2" t="s">
        <v>41</v>
      </c>
      <c r="H47" s="3" t="str">
        <f t="shared" si="0"/>
        <v>Nguyễn Thị Khánh Ngân</v>
      </c>
      <c r="I47" s="2"/>
      <c r="J47" s="2">
        <v>184234082</v>
      </c>
      <c r="K47" s="34" t="s">
        <v>332</v>
      </c>
      <c r="L47" s="2" t="s">
        <v>43</v>
      </c>
      <c r="M47" s="27" t="s">
        <v>133</v>
      </c>
      <c r="N47" s="2" t="s">
        <v>55</v>
      </c>
      <c r="O47" s="2">
        <v>2015</v>
      </c>
      <c r="P47" s="33" t="s">
        <v>134</v>
      </c>
      <c r="Q47" s="28" t="s">
        <v>333</v>
      </c>
      <c r="R47" s="34" t="s">
        <v>193</v>
      </c>
      <c r="S47" s="2"/>
      <c r="T47" s="2"/>
      <c r="U47" s="2" t="s">
        <v>48</v>
      </c>
      <c r="V47" s="2">
        <v>2020</v>
      </c>
      <c r="W47" s="2" t="s">
        <v>194</v>
      </c>
      <c r="X47" s="44" t="s">
        <v>334</v>
      </c>
      <c r="Y47" s="2"/>
    </row>
    <row r="48" spans="1:26" ht="31.2" x14ac:dyDescent="0.3">
      <c r="A48" s="2">
        <v>531</v>
      </c>
      <c r="B48" s="2" t="s">
        <v>335</v>
      </c>
      <c r="C48" s="2" t="s">
        <v>94</v>
      </c>
      <c r="D48" s="35" t="s">
        <v>336</v>
      </c>
      <c r="E48" s="2" t="s">
        <v>40</v>
      </c>
      <c r="F48" s="2"/>
      <c r="G48" s="2" t="s">
        <v>41</v>
      </c>
      <c r="H48" s="3" t="str">
        <f t="shared" si="0"/>
        <v>Nguyễn Mạnh Hùng</v>
      </c>
      <c r="I48" s="2"/>
      <c r="J48" s="2">
        <v>183173921</v>
      </c>
      <c r="K48" s="26">
        <v>40973</v>
      </c>
      <c r="L48" s="2" t="s">
        <v>43</v>
      </c>
      <c r="M48" s="27" t="s">
        <v>337</v>
      </c>
      <c r="N48" s="27" t="s">
        <v>55</v>
      </c>
      <c r="O48" s="2">
        <v>2007</v>
      </c>
      <c r="P48" s="27" t="s">
        <v>338</v>
      </c>
      <c r="Q48" s="28" t="s">
        <v>339</v>
      </c>
      <c r="R48" s="50" t="s">
        <v>340</v>
      </c>
      <c r="S48" s="2"/>
      <c r="T48" s="2"/>
      <c r="U48" s="2" t="s">
        <v>48</v>
      </c>
      <c r="V48" s="2">
        <v>2014</v>
      </c>
      <c r="W48" s="2"/>
      <c r="X48" s="42"/>
      <c r="Y48" s="2"/>
    </row>
    <row r="49" spans="1:33" ht="28.2" x14ac:dyDescent="0.3">
      <c r="A49" s="11">
        <v>1462</v>
      </c>
      <c r="B49" s="15" t="s">
        <v>573</v>
      </c>
      <c r="C49" s="11" t="s">
        <v>574</v>
      </c>
      <c r="D49" s="17" t="s">
        <v>575</v>
      </c>
      <c r="E49" s="11" t="s">
        <v>40</v>
      </c>
      <c r="F49" s="11"/>
      <c r="G49" s="11" t="s">
        <v>41</v>
      </c>
      <c r="H49" s="3" t="str">
        <f t="shared" si="0"/>
        <v>Trịnh Đoàn Giáp</v>
      </c>
      <c r="I49" s="11"/>
      <c r="J49" s="11">
        <v>183972321</v>
      </c>
      <c r="K49" s="14">
        <v>39972</v>
      </c>
      <c r="L49" s="11" t="s">
        <v>43</v>
      </c>
      <c r="M49" s="15" t="s">
        <v>576</v>
      </c>
      <c r="N49" s="15" t="s">
        <v>68</v>
      </c>
      <c r="O49" s="11">
        <v>2015</v>
      </c>
      <c r="P49" s="51" t="s">
        <v>283</v>
      </c>
      <c r="Q49" s="15" t="s">
        <v>577</v>
      </c>
      <c r="R49" s="18" t="s">
        <v>578</v>
      </c>
      <c r="S49" s="11"/>
      <c r="T49" s="11"/>
      <c r="U49" s="11" t="s">
        <v>48</v>
      </c>
      <c r="V49" s="11">
        <v>2017</v>
      </c>
      <c r="W49" s="11" t="s">
        <v>116</v>
      </c>
      <c r="X49" s="17"/>
      <c r="Y49" s="11"/>
      <c r="Z49" s="11"/>
      <c r="AB49" s="51"/>
      <c r="AC49" s="51"/>
      <c r="AD49" s="51"/>
      <c r="AF49" s="52"/>
    </row>
    <row r="50" spans="1:33" ht="31.2" x14ac:dyDescent="0.3">
      <c r="A50" s="2">
        <v>1385</v>
      </c>
      <c r="B50" s="27" t="s">
        <v>165</v>
      </c>
      <c r="C50" s="2" t="s">
        <v>341</v>
      </c>
      <c r="D50" s="26">
        <v>29412</v>
      </c>
      <c r="E50" s="2" t="s">
        <v>52</v>
      </c>
      <c r="F50" s="2"/>
      <c r="G50" s="2" t="s">
        <v>41</v>
      </c>
      <c r="H50" s="3" t="str">
        <f t="shared" si="0"/>
        <v>Nguyễn Thị Lan</v>
      </c>
      <c r="I50" s="2"/>
      <c r="J50" s="2">
        <v>183106249</v>
      </c>
      <c r="K50" s="26">
        <v>41094</v>
      </c>
      <c r="L50" s="2" t="s">
        <v>43</v>
      </c>
      <c r="M50" s="27" t="s">
        <v>342</v>
      </c>
      <c r="N50" s="27" t="s">
        <v>68</v>
      </c>
      <c r="O50" s="2">
        <v>2014</v>
      </c>
      <c r="P50" s="33" t="s">
        <v>69</v>
      </c>
      <c r="Q50" s="28" t="s">
        <v>343</v>
      </c>
      <c r="R50" s="29" t="s">
        <v>344</v>
      </c>
      <c r="S50" s="2"/>
      <c r="T50" s="2"/>
      <c r="U50" s="2" t="s">
        <v>48</v>
      </c>
      <c r="V50" s="2">
        <v>2017</v>
      </c>
      <c r="W50" s="2" t="s">
        <v>345</v>
      </c>
      <c r="X50" s="42"/>
      <c r="Y50" s="2"/>
    </row>
    <row r="51" spans="1:33" ht="31.2" x14ac:dyDescent="0.3">
      <c r="A51" s="2">
        <v>2172</v>
      </c>
      <c r="B51" s="2" t="s">
        <v>346</v>
      </c>
      <c r="C51" s="2" t="s">
        <v>243</v>
      </c>
      <c r="D51" s="53" t="s">
        <v>347</v>
      </c>
      <c r="E51" s="2" t="s">
        <v>52</v>
      </c>
      <c r="F51" s="2"/>
      <c r="G51" s="2" t="s">
        <v>41</v>
      </c>
      <c r="H51" s="3" t="str">
        <f t="shared" si="0"/>
        <v>Nguyễn Thị Thúy Nga</v>
      </c>
      <c r="I51" s="2"/>
      <c r="J51" s="2">
        <v>183737610</v>
      </c>
      <c r="K51" s="35" t="s">
        <v>348</v>
      </c>
      <c r="L51" s="54" t="s">
        <v>43</v>
      </c>
      <c r="M51" s="27" t="s">
        <v>349</v>
      </c>
      <c r="N51" s="27" t="s">
        <v>55</v>
      </c>
      <c r="O51" s="2">
        <v>2014</v>
      </c>
      <c r="P51" s="27" t="s">
        <v>283</v>
      </c>
      <c r="Q51" s="36" t="s">
        <v>350</v>
      </c>
      <c r="R51" s="41" t="s">
        <v>351</v>
      </c>
      <c r="S51" s="42"/>
      <c r="T51" s="2"/>
      <c r="U51" s="2" t="s">
        <v>48</v>
      </c>
      <c r="V51" s="2">
        <v>2019</v>
      </c>
      <c r="W51" s="42" t="s">
        <v>352</v>
      </c>
      <c r="X51" s="42"/>
      <c r="Y51" s="2"/>
    </row>
    <row r="52" spans="1:33" ht="42" x14ac:dyDescent="0.3">
      <c r="A52" s="11">
        <v>588</v>
      </c>
      <c r="B52" s="11" t="s">
        <v>50</v>
      </c>
      <c r="C52" s="11" t="s">
        <v>157</v>
      </c>
      <c r="D52" s="55" t="s">
        <v>568</v>
      </c>
      <c r="E52" s="11" t="s">
        <v>52</v>
      </c>
      <c r="F52" s="11"/>
      <c r="G52" s="11" t="s">
        <v>41</v>
      </c>
      <c r="H52" s="3" t="str">
        <f t="shared" si="0"/>
        <v>Nguyễn Thị  Thủy</v>
      </c>
      <c r="I52" s="11"/>
      <c r="J52" s="11">
        <v>183844657</v>
      </c>
      <c r="K52" s="17" t="s">
        <v>569</v>
      </c>
      <c r="L52" s="11" t="s">
        <v>43</v>
      </c>
      <c r="M52" s="15" t="s">
        <v>570</v>
      </c>
      <c r="N52" s="15" t="s">
        <v>55</v>
      </c>
      <c r="O52" s="11">
        <v>2012</v>
      </c>
      <c r="P52" s="15" t="s">
        <v>571</v>
      </c>
      <c r="Q52" s="15" t="s">
        <v>572</v>
      </c>
      <c r="R52" s="16">
        <v>42339</v>
      </c>
      <c r="S52" s="11"/>
      <c r="T52" s="11"/>
      <c r="U52" s="11" t="s">
        <v>48</v>
      </c>
      <c r="V52" s="11">
        <v>2015</v>
      </c>
      <c r="W52" s="11"/>
      <c r="X52" s="17"/>
      <c r="Y52" s="11"/>
      <c r="Z52" s="11"/>
      <c r="AB52" s="15"/>
      <c r="AC52" s="15"/>
      <c r="AD52" s="15"/>
      <c r="AF52" s="52"/>
    </row>
    <row r="53" spans="1:33" ht="31.2" x14ac:dyDescent="0.3">
      <c r="A53" s="2">
        <v>1383</v>
      </c>
      <c r="B53" s="27" t="s">
        <v>226</v>
      </c>
      <c r="C53" s="2" t="s">
        <v>354</v>
      </c>
      <c r="D53" s="31" t="s">
        <v>355</v>
      </c>
      <c r="E53" s="2" t="s">
        <v>52</v>
      </c>
      <c r="F53" s="2"/>
      <c r="G53" s="2" t="s">
        <v>41</v>
      </c>
      <c r="H53" s="3" t="str">
        <f t="shared" si="0"/>
        <v>Võ Thị Huyền</v>
      </c>
      <c r="I53" s="2"/>
      <c r="J53" s="2">
        <v>183929376</v>
      </c>
      <c r="K53" s="26" t="s">
        <v>362</v>
      </c>
      <c r="L53" s="2" t="s">
        <v>43</v>
      </c>
      <c r="M53" s="27" t="s">
        <v>363</v>
      </c>
      <c r="N53" s="2" t="s">
        <v>55</v>
      </c>
      <c r="O53" s="2">
        <v>2013</v>
      </c>
      <c r="P53" s="33" t="s">
        <v>134</v>
      </c>
      <c r="Q53" s="28" t="s">
        <v>364</v>
      </c>
      <c r="R53" s="29" t="s">
        <v>344</v>
      </c>
      <c r="S53" s="2"/>
      <c r="T53" s="2"/>
      <c r="U53" s="2" t="s">
        <v>48</v>
      </c>
      <c r="V53" s="2">
        <v>2017</v>
      </c>
      <c r="W53" s="2" t="s">
        <v>345</v>
      </c>
      <c r="X53" s="42"/>
      <c r="Y53" s="2"/>
    </row>
    <row r="54" spans="1:33" ht="31.2" x14ac:dyDescent="0.3">
      <c r="A54" s="2"/>
      <c r="B54" s="2" t="s">
        <v>353</v>
      </c>
      <c r="C54" s="2" t="s">
        <v>354</v>
      </c>
      <c r="D54" s="53" t="s">
        <v>355</v>
      </c>
      <c r="E54" s="2" t="s">
        <v>52</v>
      </c>
      <c r="F54" s="2"/>
      <c r="G54" s="2" t="s">
        <v>41</v>
      </c>
      <c r="H54" s="3" t="str">
        <f t="shared" si="0"/>
        <v>Võ Thị  Huyền</v>
      </c>
      <c r="I54" s="2"/>
      <c r="J54" s="2">
        <v>183929376</v>
      </c>
      <c r="K54" s="35" t="s">
        <v>356</v>
      </c>
      <c r="L54" s="54" t="s">
        <v>43</v>
      </c>
      <c r="M54" s="27" t="s">
        <v>357</v>
      </c>
      <c r="N54" s="27" t="s">
        <v>55</v>
      </c>
      <c r="O54" s="2">
        <v>2013</v>
      </c>
      <c r="P54" s="27" t="s">
        <v>134</v>
      </c>
      <c r="Q54" s="36" t="s">
        <v>358</v>
      </c>
      <c r="R54" s="41" t="s">
        <v>359</v>
      </c>
      <c r="S54" s="42"/>
      <c r="T54" s="2"/>
      <c r="U54" s="2" t="s">
        <v>48</v>
      </c>
      <c r="V54" s="2">
        <v>2021</v>
      </c>
      <c r="W54" s="42" t="s">
        <v>360</v>
      </c>
      <c r="X54" s="42" t="s">
        <v>361</v>
      </c>
      <c r="Y54" s="2"/>
    </row>
    <row r="55" spans="1:33" ht="31.2" x14ac:dyDescent="0.3">
      <c r="A55" s="2">
        <v>1327</v>
      </c>
      <c r="B55" s="27" t="s">
        <v>365</v>
      </c>
      <c r="C55" s="2" t="s">
        <v>366</v>
      </c>
      <c r="D55" s="31" t="s">
        <v>367</v>
      </c>
      <c r="E55" s="2" t="s">
        <v>40</v>
      </c>
      <c r="F55" s="2"/>
      <c r="G55" s="2" t="s">
        <v>41</v>
      </c>
      <c r="H55" s="3" t="str">
        <f t="shared" si="0"/>
        <v>Trần Văn Cường</v>
      </c>
      <c r="I55" s="2"/>
      <c r="J55" s="2">
        <v>183605950</v>
      </c>
      <c r="K55" s="26" t="s">
        <v>368</v>
      </c>
      <c r="L55" s="2" t="s">
        <v>43</v>
      </c>
      <c r="M55" s="27" t="s">
        <v>369</v>
      </c>
      <c r="N55" s="27" t="s">
        <v>68</v>
      </c>
      <c r="O55" s="2">
        <v>2014</v>
      </c>
      <c r="P55" s="33" t="s">
        <v>69</v>
      </c>
      <c r="Q55" s="28" t="s">
        <v>370</v>
      </c>
      <c r="R55" s="29" t="s">
        <v>371</v>
      </c>
      <c r="S55" s="2"/>
      <c r="T55" s="2"/>
      <c r="U55" s="2" t="s">
        <v>48</v>
      </c>
      <c r="V55" s="2">
        <v>2017</v>
      </c>
      <c r="W55" s="2" t="s">
        <v>372</v>
      </c>
      <c r="X55" s="42"/>
      <c r="Y55" s="2"/>
      <c r="Z55" s="8"/>
    </row>
    <row r="56" spans="1:33" ht="31.2" x14ac:dyDescent="0.3">
      <c r="A56" s="2">
        <v>2374</v>
      </c>
      <c r="B56" s="2" t="s">
        <v>373</v>
      </c>
      <c r="C56" s="2" t="s">
        <v>374</v>
      </c>
      <c r="D56" s="56" t="s">
        <v>375</v>
      </c>
      <c r="E56" s="2" t="s">
        <v>52</v>
      </c>
      <c r="F56" s="2">
        <v>27</v>
      </c>
      <c r="G56" s="2" t="s">
        <v>41</v>
      </c>
      <c r="H56" s="3" t="str">
        <f t="shared" si="0"/>
        <v>Phan Thị Châu Long</v>
      </c>
      <c r="I56" s="2"/>
      <c r="J56" s="2">
        <v>183995749</v>
      </c>
      <c r="K56" s="34" t="s">
        <v>376</v>
      </c>
      <c r="L56" s="2" t="s">
        <v>43</v>
      </c>
      <c r="M56" s="27" t="s">
        <v>377</v>
      </c>
      <c r="N56" s="2" t="s">
        <v>68</v>
      </c>
      <c r="O56" s="2">
        <v>2016</v>
      </c>
      <c r="P56" s="27" t="s">
        <v>184</v>
      </c>
      <c r="Q56" s="36" t="s">
        <v>378</v>
      </c>
      <c r="R56" s="34" t="s">
        <v>379</v>
      </c>
      <c r="S56" s="2"/>
      <c r="T56" s="2"/>
      <c r="U56" s="2" t="s">
        <v>48</v>
      </c>
      <c r="V56" s="2">
        <v>2020</v>
      </c>
      <c r="W56" s="2" t="s">
        <v>380</v>
      </c>
      <c r="X56" s="44" t="s">
        <v>381</v>
      </c>
      <c r="Y56" s="50"/>
      <c r="Z56" s="8"/>
    </row>
    <row r="57" spans="1:33" ht="31.2" x14ac:dyDescent="0.3">
      <c r="A57" s="2">
        <v>884</v>
      </c>
      <c r="B57" s="2" t="s">
        <v>382</v>
      </c>
      <c r="C57" s="2" t="s">
        <v>166</v>
      </c>
      <c r="D57" s="35" t="s">
        <v>383</v>
      </c>
      <c r="E57" s="2" t="s">
        <v>52</v>
      </c>
      <c r="F57" s="2"/>
      <c r="G57" s="2" t="s">
        <v>41</v>
      </c>
      <c r="H57" s="3" t="str">
        <f t="shared" si="0"/>
        <v>Lê Thị  Hiền</v>
      </c>
      <c r="I57" s="2"/>
      <c r="J57" s="2">
        <v>184186242</v>
      </c>
      <c r="K57" s="26" t="s">
        <v>384</v>
      </c>
      <c r="L57" s="2" t="s">
        <v>43</v>
      </c>
      <c r="M57" s="27" t="s">
        <v>385</v>
      </c>
      <c r="N57" s="27" t="s">
        <v>55</v>
      </c>
      <c r="O57" s="2">
        <v>2013</v>
      </c>
      <c r="P57" s="27" t="s">
        <v>261</v>
      </c>
      <c r="Q57" s="28" t="s">
        <v>386</v>
      </c>
      <c r="R57" s="29">
        <v>42166</v>
      </c>
      <c r="S57" s="2"/>
      <c r="T57" s="2"/>
      <c r="U57" s="2" t="s">
        <v>48</v>
      </c>
      <c r="V57" s="2">
        <v>2015</v>
      </c>
      <c r="W57" s="2"/>
      <c r="X57" s="42"/>
      <c r="Y57" s="2"/>
      <c r="Z57" s="8"/>
    </row>
    <row r="58" spans="1:33" ht="31.2" x14ac:dyDescent="0.3">
      <c r="A58" s="2">
        <v>1334</v>
      </c>
      <c r="B58" s="27" t="s">
        <v>387</v>
      </c>
      <c r="C58" s="2" t="s">
        <v>388</v>
      </c>
      <c r="D58" s="31" t="s">
        <v>389</v>
      </c>
      <c r="E58" s="2" t="s">
        <v>40</v>
      </c>
      <c r="F58" s="2"/>
      <c r="G58" s="2" t="s">
        <v>41</v>
      </c>
      <c r="H58" s="3" t="str">
        <f t="shared" si="0"/>
        <v>Trần Hữu Tình</v>
      </c>
      <c r="I58" s="2"/>
      <c r="J58" s="2">
        <v>183515349</v>
      </c>
      <c r="K58" s="46" t="s">
        <v>392</v>
      </c>
      <c r="L58" s="2" t="s">
        <v>43</v>
      </c>
      <c r="M58" s="27" t="s">
        <v>390</v>
      </c>
      <c r="N58" s="2" t="s">
        <v>55</v>
      </c>
      <c r="O58" s="2"/>
      <c r="P58" s="33"/>
      <c r="Q58" s="27" t="s">
        <v>391</v>
      </c>
      <c r="R58" s="29" t="s">
        <v>371</v>
      </c>
      <c r="S58" s="2"/>
      <c r="T58" s="2"/>
      <c r="U58" s="2" t="s">
        <v>48</v>
      </c>
      <c r="V58" s="2">
        <v>2017</v>
      </c>
      <c r="W58" s="2" t="s">
        <v>372</v>
      </c>
      <c r="X58" s="42"/>
      <c r="Y58" s="2"/>
      <c r="Z58" s="8"/>
    </row>
    <row r="59" spans="1:33" ht="31.2" x14ac:dyDescent="0.3">
      <c r="A59" s="2">
        <v>1800</v>
      </c>
      <c r="B59" s="2" t="s">
        <v>393</v>
      </c>
      <c r="C59" s="2" t="s">
        <v>394</v>
      </c>
      <c r="D59" s="53" t="s">
        <v>400</v>
      </c>
      <c r="E59" s="2" t="s">
        <v>52</v>
      </c>
      <c r="F59" s="2"/>
      <c r="G59" s="2" t="s">
        <v>41</v>
      </c>
      <c r="H59" s="3" t="str">
        <f t="shared" si="0"/>
        <v>Lê Thị Lương  Toàn</v>
      </c>
      <c r="I59" s="2"/>
      <c r="J59" s="2">
        <v>183266187</v>
      </c>
      <c r="K59" s="26" t="s">
        <v>395</v>
      </c>
      <c r="L59" s="2" t="s">
        <v>43</v>
      </c>
      <c r="M59" s="27" t="s">
        <v>396</v>
      </c>
      <c r="N59" s="27" t="s">
        <v>55</v>
      </c>
      <c r="O59" s="2">
        <v>2007</v>
      </c>
      <c r="P59" s="27" t="s">
        <v>88</v>
      </c>
      <c r="Q59" s="27" t="s">
        <v>397</v>
      </c>
      <c r="R59" s="41" t="s">
        <v>398</v>
      </c>
      <c r="S59" s="2"/>
      <c r="T59" s="2"/>
      <c r="U59" s="2" t="s">
        <v>48</v>
      </c>
      <c r="V59" s="2">
        <v>2018</v>
      </c>
      <c r="W59" s="2" t="s">
        <v>399</v>
      </c>
      <c r="X59" s="42"/>
      <c r="Y59" s="2"/>
      <c r="Z59" s="8"/>
    </row>
    <row r="60" spans="1:33" ht="31.2" x14ac:dyDescent="0.3">
      <c r="A60" s="2">
        <v>2148</v>
      </c>
      <c r="B60" s="28" t="s">
        <v>165</v>
      </c>
      <c r="C60" s="2" t="s">
        <v>401</v>
      </c>
      <c r="D60" s="48" t="s">
        <v>402</v>
      </c>
      <c r="E60" s="2" t="s">
        <v>52</v>
      </c>
      <c r="F60" s="2"/>
      <c r="G60" s="2" t="s">
        <v>41</v>
      </c>
      <c r="H60" s="3" t="str">
        <f t="shared" si="0"/>
        <v>Nguyễn Thị Hằng</v>
      </c>
      <c r="I60" s="2"/>
      <c r="J60" s="54">
        <v>184257009</v>
      </c>
      <c r="K60" s="57" t="s">
        <v>407</v>
      </c>
      <c r="L60" s="54" t="s">
        <v>43</v>
      </c>
      <c r="M60" s="54" t="s">
        <v>403</v>
      </c>
      <c r="N60" s="27" t="s">
        <v>55</v>
      </c>
      <c r="O60" s="2">
        <v>2017</v>
      </c>
      <c r="P60" s="28" t="s">
        <v>88</v>
      </c>
      <c r="Q60" s="54" t="s">
        <v>404</v>
      </c>
      <c r="R60" s="41" t="s">
        <v>405</v>
      </c>
      <c r="S60" s="42"/>
      <c r="T60" s="2"/>
      <c r="U60" s="2" t="s">
        <v>48</v>
      </c>
      <c r="V60" s="2">
        <v>2019</v>
      </c>
      <c r="W60" s="42" t="s">
        <v>406</v>
      </c>
      <c r="X60" s="42"/>
      <c r="Y60" s="2"/>
      <c r="Z60" s="8"/>
    </row>
    <row r="61" spans="1:33" ht="31.2" x14ac:dyDescent="0.3">
      <c r="A61" s="2">
        <v>604</v>
      </c>
      <c r="B61" s="2" t="s">
        <v>408</v>
      </c>
      <c r="C61" s="2" t="s">
        <v>221</v>
      </c>
      <c r="D61" s="35" t="s">
        <v>409</v>
      </c>
      <c r="E61" s="2" t="s">
        <v>52</v>
      </c>
      <c r="F61" s="2"/>
      <c r="G61" s="2" t="s">
        <v>41</v>
      </c>
      <c r="H61" s="3" t="str">
        <f t="shared" si="0"/>
        <v>Nguyễn Thị Thanh Hoa</v>
      </c>
      <c r="I61" s="2"/>
      <c r="J61" s="2">
        <v>183426324</v>
      </c>
      <c r="K61" s="31" t="s">
        <v>410</v>
      </c>
      <c r="L61" s="2" t="s">
        <v>43</v>
      </c>
      <c r="M61" s="27" t="s">
        <v>411</v>
      </c>
      <c r="N61" s="27" t="s">
        <v>55</v>
      </c>
      <c r="O61" s="2">
        <v>2009</v>
      </c>
      <c r="P61" s="27" t="s">
        <v>88</v>
      </c>
      <c r="Q61" s="27" t="s">
        <v>412</v>
      </c>
      <c r="R61" s="29" t="s">
        <v>413</v>
      </c>
      <c r="S61" s="2"/>
      <c r="T61" s="2"/>
      <c r="U61" s="2" t="s">
        <v>48</v>
      </c>
      <c r="V61" s="2">
        <v>2015</v>
      </c>
      <c r="W61" s="2"/>
      <c r="X61" s="42"/>
      <c r="Y61" s="2"/>
      <c r="Z61" s="8"/>
    </row>
    <row r="62" spans="1:33" ht="31.2" x14ac:dyDescent="0.3">
      <c r="A62" s="2">
        <v>2500</v>
      </c>
      <c r="B62" s="58" t="s">
        <v>50</v>
      </c>
      <c r="C62" s="2" t="s">
        <v>287</v>
      </c>
      <c r="D62" s="46" t="s">
        <v>421</v>
      </c>
      <c r="E62" s="2" t="s">
        <v>40</v>
      </c>
      <c r="F62" s="2">
        <v>24</v>
      </c>
      <c r="G62" s="2" t="s">
        <v>41</v>
      </c>
      <c r="H62" s="3" t="str">
        <f t="shared" si="0"/>
        <v>Nguyễn Thị  Quỳnh</v>
      </c>
      <c r="I62" s="2"/>
      <c r="J62" s="35">
        <v>184216579</v>
      </c>
      <c r="K62" s="34" t="s">
        <v>414</v>
      </c>
      <c r="L62" s="2" t="s">
        <v>43</v>
      </c>
      <c r="M62" s="27" t="s">
        <v>415</v>
      </c>
      <c r="N62" s="2" t="s">
        <v>68</v>
      </c>
      <c r="O62" s="2">
        <v>2017</v>
      </c>
      <c r="P62" s="27" t="s">
        <v>416</v>
      </c>
      <c r="Q62" s="54" t="s">
        <v>417</v>
      </c>
      <c r="R62" s="2" t="s">
        <v>418</v>
      </c>
      <c r="S62" s="73" t="s">
        <v>979</v>
      </c>
      <c r="T62" s="34" t="s">
        <v>980</v>
      </c>
      <c r="U62" s="2" t="s">
        <v>48</v>
      </c>
      <c r="V62" s="2">
        <v>2020</v>
      </c>
      <c r="W62" s="2" t="s">
        <v>419</v>
      </c>
      <c r="X62" s="44" t="s">
        <v>420</v>
      </c>
      <c r="Y62" s="2" t="s">
        <v>966</v>
      </c>
      <c r="Z62" s="11"/>
    </row>
    <row r="63" spans="1:33" ht="31.2" x14ac:dyDescent="0.3">
      <c r="A63" s="2">
        <v>1926</v>
      </c>
      <c r="B63" s="2" t="s">
        <v>232</v>
      </c>
      <c r="C63" s="2" t="s">
        <v>422</v>
      </c>
      <c r="D63" s="35" t="s">
        <v>423</v>
      </c>
      <c r="E63" s="2" t="s">
        <v>52</v>
      </c>
      <c r="F63" s="2"/>
      <c r="G63" s="2" t="s">
        <v>41</v>
      </c>
      <c r="H63" s="3" t="str">
        <f t="shared" si="0"/>
        <v>Trần Thị Vân</v>
      </c>
      <c r="I63" s="2"/>
      <c r="J63" s="2">
        <v>183920936</v>
      </c>
      <c r="K63" s="46" t="s">
        <v>407</v>
      </c>
      <c r="L63" s="2" t="s">
        <v>43</v>
      </c>
      <c r="M63" s="27" t="s">
        <v>424</v>
      </c>
      <c r="N63" s="27" t="s">
        <v>55</v>
      </c>
      <c r="O63" s="2">
        <v>2016</v>
      </c>
      <c r="P63" s="27" t="s">
        <v>88</v>
      </c>
      <c r="Q63" s="27" t="s">
        <v>425</v>
      </c>
      <c r="R63" s="41" t="s">
        <v>426</v>
      </c>
      <c r="S63" s="73" t="s">
        <v>976</v>
      </c>
      <c r="T63" s="34" t="s">
        <v>977</v>
      </c>
      <c r="U63" s="2" t="s">
        <v>48</v>
      </c>
      <c r="V63" s="2">
        <v>2018</v>
      </c>
      <c r="W63" s="2" t="s">
        <v>427</v>
      </c>
      <c r="X63" s="42"/>
      <c r="Y63" s="3" t="s">
        <v>491</v>
      </c>
      <c r="Z63" s="8"/>
    </row>
    <row r="64" spans="1:33" x14ac:dyDescent="0.3">
      <c r="A64" s="3"/>
      <c r="B64" s="3" t="s">
        <v>428</v>
      </c>
      <c r="C64" s="3" t="s">
        <v>429</v>
      </c>
      <c r="D64" s="4" t="s">
        <v>430</v>
      </c>
      <c r="E64" s="3" t="s">
        <v>52</v>
      </c>
      <c r="F64" s="5">
        <v>27</v>
      </c>
      <c r="G64" s="3" t="s">
        <v>41</v>
      </c>
      <c r="H64" s="3" t="str">
        <f t="shared" si="0"/>
        <v>Trần Thị Mỹ Duyên</v>
      </c>
      <c r="I64" s="3"/>
      <c r="J64" s="3">
        <v>184033651</v>
      </c>
      <c r="K64" s="6" t="s">
        <v>436</v>
      </c>
      <c r="L64" s="3" t="s">
        <v>43</v>
      </c>
      <c r="M64" s="3" t="s">
        <v>183</v>
      </c>
      <c r="N64" s="3" t="s">
        <v>45</v>
      </c>
      <c r="O64" s="3">
        <v>2019</v>
      </c>
      <c r="P64" s="3" t="s">
        <v>431</v>
      </c>
      <c r="Q64" s="3" t="s">
        <v>432</v>
      </c>
      <c r="R64" s="6" t="s">
        <v>433</v>
      </c>
      <c r="S64" s="73" t="s">
        <v>976</v>
      </c>
      <c r="T64" s="34" t="s">
        <v>977</v>
      </c>
      <c r="U64" s="3" t="s">
        <v>48</v>
      </c>
      <c r="V64" s="6">
        <v>2021</v>
      </c>
      <c r="W64" s="3" t="s">
        <v>434</v>
      </c>
      <c r="X64" s="7" t="s">
        <v>435</v>
      </c>
      <c r="Y64" s="3" t="s">
        <v>978</v>
      </c>
      <c r="AF64" s="12"/>
      <c r="AG64" s="13"/>
    </row>
    <row r="65" spans="1:35" x14ac:dyDescent="0.3">
      <c r="A65" s="3">
        <v>502</v>
      </c>
      <c r="B65" s="3" t="s">
        <v>437</v>
      </c>
      <c r="C65" s="3" t="s">
        <v>438</v>
      </c>
      <c r="D65" s="3" t="s">
        <v>439</v>
      </c>
      <c r="E65" s="3" t="s">
        <v>40</v>
      </c>
      <c r="F65" s="3"/>
      <c r="G65" s="3" t="s">
        <v>41</v>
      </c>
      <c r="H65" s="3" t="str">
        <f t="shared" si="0"/>
        <v>Võ Anh Thắng</v>
      </c>
      <c r="I65" s="3"/>
      <c r="J65" s="3">
        <v>183674270</v>
      </c>
      <c r="K65" s="3" t="s">
        <v>440</v>
      </c>
      <c r="L65" s="3" t="s">
        <v>43</v>
      </c>
      <c r="M65" s="3" t="s">
        <v>441</v>
      </c>
      <c r="N65" s="3" t="s">
        <v>55</v>
      </c>
      <c r="O65" s="3">
        <v>1988</v>
      </c>
      <c r="P65" s="3" t="s">
        <v>88</v>
      </c>
      <c r="Q65" s="24" t="s">
        <v>442</v>
      </c>
      <c r="R65" s="3" t="s">
        <v>443</v>
      </c>
      <c r="S65" s="73" t="s">
        <v>974</v>
      </c>
      <c r="T65" s="6" t="s">
        <v>975</v>
      </c>
      <c r="U65" s="3" t="s">
        <v>48</v>
      </c>
      <c r="V65" s="3">
        <v>2014</v>
      </c>
      <c r="W65" s="3"/>
      <c r="X65" s="24"/>
      <c r="Y65" s="3" t="s">
        <v>491</v>
      </c>
    </row>
    <row r="66" spans="1:35" x14ac:dyDescent="0.3">
      <c r="A66" s="3">
        <v>1197</v>
      </c>
      <c r="B66" s="3" t="s">
        <v>152</v>
      </c>
      <c r="C66" s="3" t="s">
        <v>444</v>
      </c>
      <c r="D66" s="6" t="s">
        <v>449</v>
      </c>
      <c r="E66" s="3" t="s">
        <v>52</v>
      </c>
      <c r="F66" s="3"/>
      <c r="G66" s="3" t="s">
        <v>41</v>
      </c>
      <c r="H66" s="3" t="str">
        <f t="shared" si="0"/>
        <v>Lê Thị Nguyệt</v>
      </c>
      <c r="I66" s="3"/>
      <c r="J66" s="3">
        <v>186855301</v>
      </c>
      <c r="K66" s="3" t="s">
        <v>445</v>
      </c>
      <c r="L66" s="3" t="s">
        <v>43</v>
      </c>
      <c r="M66" s="3" t="s">
        <v>446</v>
      </c>
      <c r="N66" s="3" t="s">
        <v>55</v>
      </c>
      <c r="O66" s="3">
        <v>2012</v>
      </c>
      <c r="P66" s="3" t="s">
        <v>447</v>
      </c>
      <c r="Q66" s="24" t="s">
        <v>448</v>
      </c>
      <c r="R66" s="6" t="s">
        <v>450</v>
      </c>
      <c r="S66" s="73" t="s">
        <v>974</v>
      </c>
      <c r="T66" s="6" t="s">
        <v>975</v>
      </c>
      <c r="U66" s="3" t="s">
        <v>48</v>
      </c>
      <c r="V66" s="3">
        <v>2016</v>
      </c>
      <c r="W66" s="3"/>
      <c r="X66" s="24"/>
      <c r="Y66" s="3" t="s">
        <v>491</v>
      </c>
    </row>
    <row r="67" spans="1:35" s="73" customFormat="1" ht="31.5" customHeight="1" x14ac:dyDescent="0.3">
      <c r="A67" s="11">
        <v>65</v>
      </c>
      <c r="B67" s="15" t="s">
        <v>967</v>
      </c>
      <c r="C67" s="11" t="s">
        <v>166</v>
      </c>
      <c r="D67" s="55" t="s">
        <v>968</v>
      </c>
      <c r="E67" s="11" t="s">
        <v>52</v>
      </c>
      <c r="F67" s="11">
        <v>29</v>
      </c>
      <c r="G67" s="11" t="s">
        <v>41</v>
      </c>
      <c r="H67" s="3" t="str">
        <f t="shared" si="0"/>
        <v>Phạm Thị Thu Hiền</v>
      </c>
      <c r="I67" s="11"/>
      <c r="J67" s="11">
        <v>183332381</v>
      </c>
      <c r="K67" s="14">
        <v>36835</v>
      </c>
      <c r="L67" s="11" t="s">
        <v>43</v>
      </c>
      <c r="M67" s="15" t="s">
        <v>969</v>
      </c>
      <c r="N67" s="11" t="s">
        <v>55</v>
      </c>
      <c r="O67" s="11">
        <v>2011</v>
      </c>
      <c r="P67" s="15" t="s">
        <v>970</v>
      </c>
      <c r="Q67" s="15" t="s">
        <v>971</v>
      </c>
      <c r="R67" s="18" t="s">
        <v>603</v>
      </c>
      <c r="S67" s="11" t="s">
        <v>972</v>
      </c>
      <c r="T67" s="19" t="s">
        <v>973</v>
      </c>
      <c r="U67" s="11" t="s">
        <v>48</v>
      </c>
      <c r="V67" s="11">
        <v>2013</v>
      </c>
      <c r="W67" s="11"/>
      <c r="X67" s="17"/>
      <c r="Y67" s="3" t="s">
        <v>490</v>
      </c>
      <c r="Z67" s="74"/>
      <c r="AB67" s="15"/>
      <c r="AC67" s="75"/>
      <c r="AD67" s="75"/>
      <c r="AF67" s="52"/>
    </row>
    <row r="68" spans="1:35" ht="31.2" x14ac:dyDescent="0.3">
      <c r="A68" s="2">
        <v>2357</v>
      </c>
      <c r="B68" s="2" t="s">
        <v>451</v>
      </c>
      <c r="C68" s="2" t="s">
        <v>83</v>
      </c>
      <c r="D68" s="56" t="s">
        <v>452</v>
      </c>
      <c r="E68" s="2" t="s">
        <v>52</v>
      </c>
      <c r="F68" s="2">
        <v>25</v>
      </c>
      <c r="G68" s="2" t="s">
        <v>41</v>
      </c>
      <c r="H68" s="3" t="str">
        <f t="shared" si="0"/>
        <v>Trần Thị Đài Trang</v>
      </c>
      <c r="I68" s="2"/>
      <c r="J68" s="2">
        <v>184054942</v>
      </c>
      <c r="K68" s="34" t="s">
        <v>453</v>
      </c>
      <c r="L68" s="2" t="s">
        <v>43</v>
      </c>
      <c r="M68" s="27" t="s">
        <v>302</v>
      </c>
      <c r="N68" s="2" t="s">
        <v>55</v>
      </c>
      <c r="O68" s="2">
        <v>2016</v>
      </c>
      <c r="P68" s="33" t="s">
        <v>184</v>
      </c>
      <c r="Q68" s="54" t="s">
        <v>454</v>
      </c>
      <c r="R68" s="34" t="s">
        <v>455</v>
      </c>
      <c r="S68" s="73" t="s">
        <v>964</v>
      </c>
      <c r="T68" s="34" t="s">
        <v>965</v>
      </c>
      <c r="U68" s="2" t="s">
        <v>48</v>
      </c>
      <c r="V68" s="2">
        <v>2020</v>
      </c>
      <c r="W68" s="2" t="s">
        <v>456</v>
      </c>
      <c r="X68" s="44" t="s">
        <v>457</v>
      </c>
      <c r="Y68" s="2" t="s">
        <v>966</v>
      </c>
      <c r="Z68" s="8"/>
    </row>
    <row r="69" spans="1:35" ht="23.4" x14ac:dyDescent="0.3">
      <c r="A69" s="3"/>
      <c r="B69" s="3" t="s">
        <v>480</v>
      </c>
      <c r="C69" s="3" t="s">
        <v>267</v>
      </c>
      <c r="D69" s="59" t="s">
        <v>481</v>
      </c>
      <c r="E69" s="3" t="s">
        <v>52</v>
      </c>
      <c r="F69" s="3">
        <v>22</v>
      </c>
      <c r="G69" s="3" t="s">
        <v>41</v>
      </c>
      <c r="H69" s="3" t="str">
        <f t="shared" si="0"/>
        <v>Đường Thị Thanh Hương</v>
      </c>
      <c r="I69" s="3"/>
      <c r="J69" s="3">
        <v>184352208</v>
      </c>
      <c r="K69" s="3" t="s">
        <v>482</v>
      </c>
      <c r="L69" s="3" t="s">
        <v>43</v>
      </c>
      <c r="M69" s="3" t="s">
        <v>190</v>
      </c>
      <c r="N69" s="3" t="s">
        <v>55</v>
      </c>
      <c r="O69" s="3">
        <v>2019</v>
      </c>
      <c r="P69" s="3" t="s">
        <v>447</v>
      </c>
      <c r="Q69" s="3" t="s">
        <v>483</v>
      </c>
      <c r="R69" s="60" t="s">
        <v>464</v>
      </c>
      <c r="S69" s="73" t="s">
        <v>964</v>
      </c>
      <c r="T69" s="34" t="s">
        <v>965</v>
      </c>
      <c r="U69" s="3" t="s">
        <v>48</v>
      </c>
      <c r="V69" s="3">
        <v>2021</v>
      </c>
      <c r="W69" s="25" t="s">
        <v>465</v>
      </c>
      <c r="X69" s="24" t="s">
        <v>466</v>
      </c>
      <c r="Y69" s="3" t="s">
        <v>490</v>
      </c>
      <c r="Z69" s="8"/>
      <c r="AI69" s="9"/>
    </row>
    <row r="70" spans="1:35" ht="23.4" x14ac:dyDescent="0.3">
      <c r="A70" s="3"/>
      <c r="B70" s="3" t="s">
        <v>467</v>
      </c>
      <c r="C70" s="3" t="s">
        <v>138</v>
      </c>
      <c r="D70" s="59" t="s">
        <v>468</v>
      </c>
      <c r="E70" s="3" t="s">
        <v>40</v>
      </c>
      <c r="F70" s="3">
        <v>26</v>
      </c>
      <c r="G70" s="3" t="s">
        <v>41</v>
      </c>
      <c r="H70" s="3" t="str">
        <f t="shared" ref="H70:H104" si="1">B70&amp;" "&amp;C70</f>
        <v>Đinh Tuấn Anh</v>
      </c>
      <c r="I70" s="3"/>
      <c r="J70" s="3">
        <v>184087182</v>
      </c>
      <c r="K70" s="3" t="s">
        <v>469</v>
      </c>
      <c r="L70" s="3" t="s">
        <v>43</v>
      </c>
      <c r="M70" s="3" t="s">
        <v>190</v>
      </c>
      <c r="N70" s="3" t="s">
        <v>55</v>
      </c>
      <c r="O70" s="3">
        <v>2019</v>
      </c>
      <c r="P70" s="3" t="s">
        <v>321</v>
      </c>
      <c r="Q70" s="3" t="s">
        <v>470</v>
      </c>
      <c r="R70" s="60" t="s">
        <v>464</v>
      </c>
      <c r="S70" s="73" t="s">
        <v>964</v>
      </c>
      <c r="T70" s="34" t="s">
        <v>965</v>
      </c>
      <c r="U70" s="3" t="s">
        <v>48</v>
      </c>
      <c r="V70" s="3">
        <v>2021</v>
      </c>
      <c r="W70" s="25" t="s">
        <v>465</v>
      </c>
      <c r="X70" s="24" t="s">
        <v>466</v>
      </c>
      <c r="Y70" s="3" t="s">
        <v>490</v>
      </c>
      <c r="Z70" s="8"/>
      <c r="AI70" s="9"/>
    </row>
    <row r="71" spans="1:35" ht="23.4" x14ac:dyDescent="0.3">
      <c r="A71" s="3"/>
      <c r="B71" s="3" t="s">
        <v>458</v>
      </c>
      <c r="C71" s="3" t="s">
        <v>459</v>
      </c>
      <c r="D71" s="59" t="s">
        <v>460</v>
      </c>
      <c r="E71" s="3" t="s">
        <v>40</v>
      </c>
      <c r="F71" s="3">
        <v>29</v>
      </c>
      <c r="G71" s="3" t="s">
        <v>41</v>
      </c>
      <c r="H71" s="3" t="str">
        <f t="shared" si="1"/>
        <v>Nguyễn Bá Nhật</v>
      </c>
      <c r="I71" s="3"/>
      <c r="J71" s="3">
        <v>183775666</v>
      </c>
      <c r="K71" s="3" t="s">
        <v>461</v>
      </c>
      <c r="L71" s="3" t="s">
        <v>43</v>
      </c>
      <c r="M71" s="3" t="s">
        <v>462</v>
      </c>
      <c r="N71" s="3" t="s">
        <v>55</v>
      </c>
      <c r="O71" s="3">
        <v>2019</v>
      </c>
      <c r="P71" s="3" t="s">
        <v>321</v>
      </c>
      <c r="Q71" s="3" t="s">
        <v>463</v>
      </c>
      <c r="R71" s="60" t="s">
        <v>464</v>
      </c>
      <c r="S71" s="73" t="s">
        <v>964</v>
      </c>
      <c r="T71" s="34" t="s">
        <v>965</v>
      </c>
      <c r="U71" s="3" t="s">
        <v>48</v>
      </c>
      <c r="V71" s="3">
        <v>2021</v>
      </c>
      <c r="W71" s="25" t="s">
        <v>465</v>
      </c>
      <c r="X71" s="24" t="s">
        <v>466</v>
      </c>
      <c r="Y71" s="3" t="s">
        <v>490</v>
      </c>
      <c r="Z71" s="8"/>
      <c r="AI71" s="9"/>
    </row>
    <row r="72" spans="1:35" ht="23.4" x14ac:dyDescent="0.3">
      <c r="A72" s="3"/>
      <c r="B72" s="3" t="s">
        <v>471</v>
      </c>
      <c r="C72" s="3" t="s">
        <v>472</v>
      </c>
      <c r="D72" s="59" t="s">
        <v>473</v>
      </c>
      <c r="E72" s="3" t="s">
        <v>52</v>
      </c>
      <c r="F72" s="3">
        <v>29</v>
      </c>
      <c r="G72" s="3" t="s">
        <v>41</v>
      </c>
      <c r="H72" s="3" t="str">
        <f t="shared" si="1"/>
        <v>Đường Thị Lộc</v>
      </c>
      <c r="I72" s="3"/>
      <c r="J72" s="3">
        <v>183952325</v>
      </c>
      <c r="K72" s="3" t="s">
        <v>474</v>
      </c>
      <c r="L72" s="3" t="s">
        <v>43</v>
      </c>
      <c r="M72" s="3" t="s">
        <v>190</v>
      </c>
      <c r="N72" s="3" t="s">
        <v>55</v>
      </c>
      <c r="O72" s="3">
        <v>2018</v>
      </c>
      <c r="P72" s="3" t="s">
        <v>475</v>
      </c>
      <c r="Q72" s="3" t="s">
        <v>476</v>
      </c>
      <c r="R72" s="60" t="s">
        <v>464</v>
      </c>
      <c r="S72" s="73" t="s">
        <v>964</v>
      </c>
      <c r="T72" s="34" t="s">
        <v>965</v>
      </c>
      <c r="U72" s="3" t="s">
        <v>48</v>
      </c>
      <c r="V72" s="3">
        <v>2021</v>
      </c>
      <c r="W72" s="25" t="s">
        <v>465</v>
      </c>
      <c r="X72" s="24" t="s">
        <v>466</v>
      </c>
      <c r="Y72" s="3" t="s">
        <v>490</v>
      </c>
      <c r="Z72" s="8"/>
      <c r="AI72" s="9"/>
    </row>
    <row r="73" spans="1:35" ht="23.4" x14ac:dyDescent="0.3">
      <c r="A73" s="3"/>
      <c r="B73" s="3" t="s">
        <v>458</v>
      </c>
      <c r="C73" s="3" t="s">
        <v>138</v>
      </c>
      <c r="D73" s="59" t="s">
        <v>477</v>
      </c>
      <c r="E73" s="3" t="s">
        <v>40</v>
      </c>
      <c r="F73" s="3">
        <v>32</v>
      </c>
      <c r="G73" s="3" t="s">
        <v>41</v>
      </c>
      <c r="H73" s="3" t="str">
        <f t="shared" si="1"/>
        <v>Nguyễn Bá Anh</v>
      </c>
      <c r="I73" s="3"/>
      <c r="J73" s="3">
        <v>183668948</v>
      </c>
      <c r="K73" s="3" t="s">
        <v>478</v>
      </c>
      <c r="L73" s="3" t="s">
        <v>43</v>
      </c>
      <c r="M73" s="3" t="s">
        <v>462</v>
      </c>
      <c r="N73" s="3" t="s">
        <v>55</v>
      </c>
      <c r="O73" s="3">
        <v>2019</v>
      </c>
      <c r="P73" s="3" t="s">
        <v>321</v>
      </c>
      <c r="Q73" s="3" t="s">
        <v>479</v>
      </c>
      <c r="R73" s="60" t="s">
        <v>464</v>
      </c>
      <c r="S73" s="73" t="s">
        <v>964</v>
      </c>
      <c r="T73" s="34" t="s">
        <v>965</v>
      </c>
      <c r="U73" s="3" t="s">
        <v>48</v>
      </c>
      <c r="V73" s="3">
        <v>2021</v>
      </c>
      <c r="W73" s="25" t="s">
        <v>465</v>
      </c>
      <c r="X73" s="24" t="s">
        <v>466</v>
      </c>
      <c r="Y73" s="3" t="s">
        <v>490</v>
      </c>
      <c r="Z73" s="8"/>
      <c r="AI73" s="9"/>
    </row>
    <row r="74" spans="1:35" ht="31.2" x14ac:dyDescent="0.3">
      <c r="A74" s="2">
        <v>375</v>
      </c>
      <c r="B74" s="2" t="s">
        <v>484</v>
      </c>
      <c r="C74" s="2" t="s">
        <v>138</v>
      </c>
      <c r="D74" s="46" t="s">
        <v>485</v>
      </c>
      <c r="E74" s="2" t="s">
        <v>52</v>
      </c>
      <c r="F74" s="2"/>
      <c r="G74" s="2" t="s">
        <v>41</v>
      </c>
      <c r="H74" s="3" t="str">
        <f t="shared" si="1"/>
        <v>Trần Thị Tú Anh</v>
      </c>
      <c r="I74" s="2"/>
      <c r="J74" s="2">
        <v>183423808</v>
      </c>
      <c r="K74" s="31" t="s">
        <v>293</v>
      </c>
      <c r="L74" s="2" t="s">
        <v>43</v>
      </c>
      <c r="M74" s="27" t="s">
        <v>486</v>
      </c>
      <c r="N74" s="27" t="s">
        <v>45</v>
      </c>
      <c r="O74" s="2">
        <v>2011</v>
      </c>
      <c r="P74" s="27" t="s">
        <v>487</v>
      </c>
      <c r="Q74" s="27" t="s">
        <v>488</v>
      </c>
      <c r="R74" s="41" t="s">
        <v>489</v>
      </c>
      <c r="S74" s="73" t="s">
        <v>962</v>
      </c>
      <c r="T74" s="34" t="s">
        <v>963</v>
      </c>
      <c r="U74" s="2" t="s">
        <v>48</v>
      </c>
      <c r="V74" s="2">
        <v>2014</v>
      </c>
      <c r="W74" s="2"/>
      <c r="X74" s="42"/>
      <c r="Y74" s="2" t="s">
        <v>491</v>
      </c>
      <c r="Z74" s="8"/>
      <c r="AI74" s="9"/>
    </row>
    <row r="75" spans="1:35" ht="31.2" x14ac:dyDescent="0.3">
      <c r="A75" s="2">
        <v>1400</v>
      </c>
      <c r="B75" s="27" t="s">
        <v>493</v>
      </c>
      <c r="C75" s="2" t="s">
        <v>83</v>
      </c>
      <c r="D75" s="31" t="s">
        <v>494</v>
      </c>
      <c r="E75" s="2" t="s">
        <v>52</v>
      </c>
      <c r="F75" s="2"/>
      <c r="G75" s="2" t="s">
        <v>41</v>
      </c>
      <c r="H75" s="3" t="str">
        <f t="shared" si="1"/>
        <v>Lê Quỳnh Trang</v>
      </c>
      <c r="I75" s="2"/>
      <c r="J75" s="2">
        <v>184136726</v>
      </c>
      <c r="K75" s="26" t="s">
        <v>495</v>
      </c>
      <c r="L75" s="2" t="s">
        <v>43</v>
      </c>
      <c r="M75" s="27" t="s">
        <v>496</v>
      </c>
      <c r="N75" s="27" t="s">
        <v>68</v>
      </c>
      <c r="O75" s="2">
        <v>2015</v>
      </c>
      <c r="P75" s="33" t="s">
        <v>283</v>
      </c>
      <c r="Q75" s="27" t="s">
        <v>497</v>
      </c>
      <c r="R75" s="29" t="s">
        <v>344</v>
      </c>
      <c r="S75" s="73" t="s">
        <v>961</v>
      </c>
      <c r="T75" s="34" t="s">
        <v>498</v>
      </c>
      <c r="U75" s="2" t="s">
        <v>48</v>
      </c>
      <c r="V75" s="2">
        <v>2017</v>
      </c>
      <c r="W75" s="2" t="s">
        <v>345</v>
      </c>
      <c r="X75" s="31"/>
      <c r="Y75" s="2" t="s">
        <v>491</v>
      </c>
      <c r="Z75" s="8"/>
      <c r="AI75" s="9"/>
    </row>
    <row r="76" spans="1:35" ht="23.4" x14ac:dyDescent="0.3">
      <c r="B76" s="1" t="s">
        <v>499</v>
      </c>
      <c r="C76" s="1" t="s">
        <v>157</v>
      </c>
      <c r="D76" s="61" t="s">
        <v>500</v>
      </c>
      <c r="E76" s="1" t="s">
        <v>52</v>
      </c>
      <c r="F76" s="1">
        <v>24</v>
      </c>
      <c r="G76" s="1" t="s">
        <v>41</v>
      </c>
      <c r="H76" s="3" t="str">
        <f t="shared" si="1"/>
        <v>Bùi Thị Thủy</v>
      </c>
      <c r="J76" s="1">
        <v>187524117</v>
      </c>
      <c r="K76" s="1" t="s">
        <v>501</v>
      </c>
      <c r="L76" s="1" t="s">
        <v>319</v>
      </c>
      <c r="M76" s="1" t="s">
        <v>502</v>
      </c>
      <c r="N76" s="1" t="s">
        <v>68</v>
      </c>
      <c r="O76" s="1">
        <v>2019</v>
      </c>
      <c r="P76" s="1" t="s">
        <v>160</v>
      </c>
      <c r="Q76" s="1" t="s">
        <v>503</v>
      </c>
      <c r="R76" s="62" t="s">
        <v>433</v>
      </c>
      <c r="S76" s="73" t="s">
        <v>960</v>
      </c>
      <c r="T76" s="62" t="s">
        <v>506</v>
      </c>
      <c r="U76" s="1" t="s">
        <v>48</v>
      </c>
      <c r="V76" s="1">
        <v>2021</v>
      </c>
      <c r="W76" s="1" t="s">
        <v>434</v>
      </c>
      <c r="X76" s="61" t="s">
        <v>504</v>
      </c>
      <c r="Y76" s="1" t="s">
        <v>505</v>
      </c>
      <c r="Z76" s="8"/>
      <c r="AI76" s="9"/>
    </row>
    <row r="77" spans="1:35" ht="31.5" customHeight="1" x14ac:dyDescent="0.3">
      <c r="A77" s="11">
        <v>1898</v>
      </c>
      <c r="B77" s="11" t="s">
        <v>507</v>
      </c>
      <c r="C77" s="11" t="s">
        <v>508</v>
      </c>
      <c r="D77" s="63" t="s">
        <v>509</v>
      </c>
      <c r="E77" s="11" t="s">
        <v>52</v>
      </c>
      <c r="F77" s="11"/>
      <c r="G77" s="11" t="s">
        <v>41</v>
      </c>
      <c r="H77" s="3" t="str">
        <f t="shared" si="1"/>
        <v>Phan Hoài Thanh</v>
      </c>
      <c r="I77" s="11"/>
      <c r="J77" s="11">
        <v>194215009</v>
      </c>
      <c r="K77" s="14">
        <v>39387</v>
      </c>
      <c r="L77" s="11" t="s">
        <v>510</v>
      </c>
      <c r="M77" s="15" t="s">
        <v>511</v>
      </c>
      <c r="N77" s="15" t="s">
        <v>55</v>
      </c>
      <c r="O77" s="11">
        <v>2011</v>
      </c>
      <c r="P77" s="15" t="s">
        <v>512</v>
      </c>
      <c r="Q77" s="15" t="s">
        <v>513</v>
      </c>
      <c r="R77" s="18" t="s">
        <v>514</v>
      </c>
      <c r="S77" s="73" t="s">
        <v>958</v>
      </c>
      <c r="T77" s="19" t="s">
        <v>959</v>
      </c>
      <c r="U77" s="11" t="s">
        <v>48</v>
      </c>
      <c r="V77" s="11">
        <v>2018</v>
      </c>
      <c r="W77" s="11" t="s">
        <v>515</v>
      </c>
      <c r="X77" s="17"/>
      <c r="Y77" s="2" t="s">
        <v>491</v>
      </c>
      <c r="Z77" s="8"/>
      <c r="AI77" s="9"/>
    </row>
    <row r="78" spans="1:35" ht="30" customHeight="1" x14ac:dyDescent="0.3">
      <c r="A78" s="11">
        <v>1152</v>
      </c>
      <c r="B78" s="11" t="s">
        <v>220</v>
      </c>
      <c r="C78" s="11" t="s">
        <v>516</v>
      </c>
      <c r="D78" s="14" t="s">
        <v>534</v>
      </c>
      <c r="E78" s="11" t="s">
        <v>52</v>
      </c>
      <c r="F78" s="11"/>
      <c r="G78" s="11" t="s">
        <v>41</v>
      </c>
      <c r="H78" s="3" t="str">
        <f t="shared" si="1"/>
        <v>Trần Thị  Ý</v>
      </c>
      <c r="I78" s="11"/>
      <c r="J78" s="11">
        <v>183564762</v>
      </c>
      <c r="K78" s="14">
        <v>38050</v>
      </c>
      <c r="L78" s="11" t="s">
        <v>43</v>
      </c>
      <c r="M78" s="15" t="s">
        <v>517</v>
      </c>
      <c r="N78" s="15" t="s">
        <v>55</v>
      </c>
      <c r="O78" s="11">
        <v>2011</v>
      </c>
      <c r="P78" s="15" t="s">
        <v>338</v>
      </c>
      <c r="Q78" s="15" t="s">
        <v>518</v>
      </c>
      <c r="R78" s="16" t="s">
        <v>519</v>
      </c>
      <c r="S78" s="73" t="s">
        <v>958</v>
      </c>
      <c r="T78" s="19" t="s">
        <v>959</v>
      </c>
      <c r="U78" s="11" t="s">
        <v>48</v>
      </c>
      <c r="V78" s="11">
        <v>2016</v>
      </c>
      <c r="W78" s="11"/>
      <c r="X78" s="17"/>
      <c r="Y78" s="2" t="s">
        <v>491</v>
      </c>
      <c r="Z78" s="8"/>
      <c r="AI78" s="9"/>
    </row>
    <row r="79" spans="1:35" s="8" customFormat="1" ht="30" customHeight="1" x14ac:dyDescent="0.3">
      <c r="A79" s="11">
        <v>1718</v>
      </c>
      <c r="B79" s="15" t="s">
        <v>220</v>
      </c>
      <c r="C79" s="11" t="s">
        <v>422</v>
      </c>
      <c r="D79" s="14" t="s">
        <v>533</v>
      </c>
      <c r="E79" s="11" t="s">
        <v>52</v>
      </c>
      <c r="F79" s="11"/>
      <c r="G79" s="11" t="s">
        <v>41</v>
      </c>
      <c r="H79" s="3" t="str">
        <f t="shared" si="1"/>
        <v>Trần Thị  Vân</v>
      </c>
      <c r="I79" s="11"/>
      <c r="J79" s="11">
        <v>183471793</v>
      </c>
      <c r="K79" s="14" t="s">
        <v>521</v>
      </c>
      <c r="L79" s="11" t="s">
        <v>43</v>
      </c>
      <c r="M79" s="15" t="s">
        <v>522</v>
      </c>
      <c r="N79" s="11" t="s">
        <v>55</v>
      </c>
      <c r="O79" s="11">
        <v>2010</v>
      </c>
      <c r="P79" s="15" t="s">
        <v>184</v>
      </c>
      <c r="Q79" s="15" t="s">
        <v>523</v>
      </c>
      <c r="R79" s="18" t="s">
        <v>524</v>
      </c>
      <c r="S79" s="73" t="s">
        <v>957</v>
      </c>
      <c r="T79" s="19" t="s">
        <v>535</v>
      </c>
      <c r="U79" s="11" t="s">
        <v>48</v>
      </c>
      <c r="V79" s="11">
        <v>2018</v>
      </c>
      <c r="W79" s="11" t="s">
        <v>525</v>
      </c>
      <c r="X79" s="17" t="s">
        <v>526</v>
      </c>
      <c r="Y79" s="2" t="s">
        <v>491</v>
      </c>
      <c r="AI79" s="20"/>
    </row>
    <row r="80" spans="1:35" ht="31.5" customHeight="1" x14ac:dyDescent="0.3">
      <c r="A80" s="11">
        <v>2037</v>
      </c>
      <c r="B80" s="11" t="s">
        <v>527</v>
      </c>
      <c r="C80" s="11" t="s">
        <v>299</v>
      </c>
      <c r="D80" s="55" t="s">
        <v>528</v>
      </c>
      <c r="E80" s="11" t="s">
        <v>52</v>
      </c>
      <c r="F80" s="11"/>
      <c r="G80" s="11" t="s">
        <v>41</v>
      </c>
      <c r="H80" s="3" t="str">
        <f t="shared" si="1"/>
        <v>Trần Thị Bích  Phượng</v>
      </c>
      <c r="I80" s="11"/>
      <c r="J80" s="11">
        <v>184186163</v>
      </c>
      <c r="K80" s="14">
        <v>40972</v>
      </c>
      <c r="L80" s="11" t="s">
        <v>43</v>
      </c>
      <c r="M80" s="15" t="s">
        <v>309</v>
      </c>
      <c r="N80" s="15" t="s">
        <v>55</v>
      </c>
      <c r="O80" s="15">
        <v>2016</v>
      </c>
      <c r="P80" s="15" t="s">
        <v>88</v>
      </c>
      <c r="Q80" s="15" t="s">
        <v>529</v>
      </c>
      <c r="R80" s="18" t="s">
        <v>530</v>
      </c>
      <c r="S80" s="73" t="s">
        <v>957</v>
      </c>
      <c r="T80" s="19" t="s">
        <v>535</v>
      </c>
      <c r="U80" s="11" t="s">
        <v>48</v>
      </c>
      <c r="V80" s="11">
        <v>2019</v>
      </c>
      <c r="W80" s="11" t="s">
        <v>531</v>
      </c>
      <c r="X80" s="17"/>
      <c r="Y80" s="11" t="s">
        <v>532</v>
      </c>
      <c r="Z80" s="8"/>
      <c r="AI80" s="9"/>
    </row>
    <row r="81" spans="1:35" ht="23.4" x14ac:dyDescent="0.3">
      <c r="B81" s="1" t="s">
        <v>527</v>
      </c>
      <c r="C81" s="1" t="s">
        <v>299</v>
      </c>
      <c r="D81" s="61" t="s">
        <v>528</v>
      </c>
      <c r="E81" s="1" t="s">
        <v>52</v>
      </c>
      <c r="F81" s="1">
        <v>26</v>
      </c>
      <c r="G81" s="1" t="s">
        <v>41</v>
      </c>
      <c r="H81" s="3" t="str">
        <f t="shared" si="1"/>
        <v>Trần Thị Bích  Phượng</v>
      </c>
      <c r="J81" s="1">
        <v>184186163</v>
      </c>
      <c r="K81" s="1" t="s">
        <v>536</v>
      </c>
      <c r="L81" s="1" t="s">
        <v>43</v>
      </c>
      <c r="M81" s="1" t="s">
        <v>309</v>
      </c>
      <c r="N81" s="1" t="s">
        <v>55</v>
      </c>
      <c r="O81" s="1">
        <v>1900</v>
      </c>
      <c r="Q81" s="1" t="s">
        <v>537</v>
      </c>
      <c r="R81" s="1" t="s">
        <v>535</v>
      </c>
      <c r="S81" s="73" t="s">
        <v>956</v>
      </c>
      <c r="T81" s="62" t="s">
        <v>555</v>
      </c>
      <c r="U81" s="1" t="s">
        <v>48</v>
      </c>
      <c r="V81" s="1">
        <v>2021</v>
      </c>
      <c r="W81" s="1" t="s">
        <v>538</v>
      </c>
      <c r="X81" s="61"/>
      <c r="Y81" s="1" t="s">
        <v>491</v>
      </c>
      <c r="Z81" s="8"/>
      <c r="AI81" s="9"/>
    </row>
    <row r="82" spans="1:35" x14ac:dyDescent="0.3">
      <c r="A82" s="1">
        <v>1037</v>
      </c>
      <c r="B82" s="1" t="s">
        <v>165</v>
      </c>
      <c r="C82" s="1" t="s">
        <v>401</v>
      </c>
      <c r="D82" s="1" t="s">
        <v>539</v>
      </c>
      <c r="E82" s="1" t="s">
        <v>52</v>
      </c>
      <c r="G82" s="1" t="s">
        <v>41</v>
      </c>
      <c r="H82" s="3" t="str">
        <f t="shared" si="1"/>
        <v>Nguyễn Thị Hằng</v>
      </c>
      <c r="J82" s="1">
        <v>183074469</v>
      </c>
      <c r="K82" s="1" t="s">
        <v>540</v>
      </c>
      <c r="L82" s="1" t="s">
        <v>43</v>
      </c>
      <c r="M82" s="1" t="s">
        <v>541</v>
      </c>
      <c r="N82" s="1" t="s">
        <v>55</v>
      </c>
      <c r="O82" s="1">
        <v>2003</v>
      </c>
      <c r="P82" s="1" t="s">
        <v>542</v>
      </c>
      <c r="Q82" s="64" t="s">
        <v>543</v>
      </c>
      <c r="R82" s="1" t="s">
        <v>544</v>
      </c>
      <c r="S82" s="73" t="s">
        <v>956</v>
      </c>
      <c r="T82" s="62" t="s">
        <v>555</v>
      </c>
      <c r="U82" s="1" t="s">
        <v>48</v>
      </c>
      <c r="V82" s="1">
        <v>2016</v>
      </c>
      <c r="Y82" s="1" t="s">
        <v>532</v>
      </c>
    </row>
    <row r="83" spans="1:35" s="12" customFormat="1" ht="30" customHeight="1" x14ac:dyDescent="0.3">
      <c r="A83" s="11">
        <v>2528</v>
      </c>
      <c r="B83" s="65" t="s">
        <v>545</v>
      </c>
      <c r="C83" s="11" t="s">
        <v>546</v>
      </c>
      <c r="D83" s="66" t="s">
        <v>547</v>
      </c>
      <c r="E83" s="11" t="s">
        <v>52</v>
      </c>
      <c r="F83" s="11">
        <v>31</v>
      </c>
      <c r="G83" s="11" t="s">
        <v>41</v>
      </c>
      <c r="H83" s="3" t="str">
        <f t="shared" si="1"/>
        <v>Hoàng Thị Liên</v>
      </c>
      <c r="I83" s="8"/>
      <c r="J83" s="8">
        <v>184258721</v>
      </c>
      <c r="K83" s="67" t="s">
        <v>548</v>
      </c>
      <c r="L83" s="11" t="s">
        <v>43</v>
      </c>
      <c r="M83" s="15" t="s">
        <v>549</v>
      </c>
      <c r="N83" s="11" t="s">
        <v>55</v>
      </c>
      <c r="O83" s="11">
        <v>2014</v>
      </c>
      <c r="P83" s="15" t="s">
        <v>550</v>
      </c>
      <c r="Q83" s="15" t="s">
        <v>551</v>
      </c>
      <c r="R83" s="19" t="s">
        <v>552</v>
      </c>
      <c r="S83" s="73" t="s">
        <v>956</v>
      </c>
      <c r="T83" s="62" t="s">
        <v>555</v>
      </c>
      <c r="U83" s="11" t="s">
        <v>48</v>
      </c>
      <c r="V83" s="11">
        <v>2020</v>
      </c>
      <c r="W83" s="8" t="s">
        <v>553</v>
      </c>
      <c r="X83" s="66" t="s">
        <v>554</v>
      </c>
      <c r="Y83" s="8" t="s">
        <v>491</v>
      </c>
      <c r="Z83" s="8"/>
      <c r="AI83" s="9"/>
    </row>
    <row r="84" spans="1:35" ht="31.5" customHeight="1" x14ac:dyDescent="0.3">
      <c r="A84" s="11">
        <v>569</v>
      </c>
      <c r="B84" s="11" t="s">
        <v>556</v>
      </c>
      <c r="C84" s="11" t="s">
        <v>557</v>
      </c>
      <c r="D84" s="55" t="s">
        <v>558</v>
      </c>
      <c r="E84" s="11" t="s">
        <v>52</v>
      </c>
      <c r="F84" s="11"/>
      <c r="G84" s="11" t="s">
        <v>41</v>
      </c>
      <c r="H84" s="3" t="str">
        <f t="shared" si="1"/>
        <v>Lê Hồng  Quyên</v>
      </c>
      <c r="I84" s="11"/>
      <c r="J84" s="11">
        <v>183189155</v>
      </c>
      <c r="K84" s="17" t="s">
        <v>559</v>
      </c>
      <c r="L84" s="11" t="s">
        <v>43</v>
      </c>
      <c r="M84" s="15" t="s">
        <v>560</v>
      </c>
      <c r="N84" s="15" t="s">
        <v>55</v>
      </c>
      <c r="O84" s="11"/>
      <c r="P84" s="15" t="s">
        <v>561</v>
      </c>
      <c r="Q84" s="15" t="s">
        <v>562</v>
      </c>
      <c r="R84" s="68" t="s">
        <v>563</v>
      </c>
      <c r="S84" s="73" t="s">
        <v>955</v>
      </c>
      <c r="T84" s="19" t="s">
        <v>564</v>
      </c>
      <c r="U84" s="11" t="s">
        <v>48</v>
      </c>
      <c r="V84" s="11">
        <v>2014</v>
      </c>
      <c r="W84" s="11"/>
      <c r="X84" s="17"/>
      <c r="Y84" s="1" t="s">
        <v>491</v>
      </c>
      <c r="Z84" s="8"/>
      <c r="AI84" s="9"/>
    </row>
    <row r="85" spans="1:35" ht="23.4" x14ac:dyDescent="0.3">
      <c r="B85" s="1" t="s">
        <v>165</v>
      </c>
      <c r="C85" s="1" t="s">
        <v>401</v>
      </c>
      <c r="D85" s="61" t="s">
        <v>539</v>
      </c>
      <c r="E85" s="1" t="s">
        <v>52</v>
      </c>
      <c r="F85" s="1">
        <v>41</v>
      </c>
      <c r="G85" s="1" t="s">
        <v>41</v>
      </c>
      <c r="H85" s="3" t="str">
        <f t="shared" si="1"/>
        <v>Nguyễn Thị Hằng</v>
      </c>
      <c r="J85" s="1">
        <v>183074469</v>
      </c>
      <c r="K85" s="1" t="s">
        <v>540</v>
      </c>
      <c r="L85" s="1" t="s">
        <v>43</v>
      </c>
      <c r="M85" s="1" t="s">
        <v>541</v>
      </c>
      <c r="N85" s="1" t="s">
        <v>55</v>
      </c>
      <c r="O85" s="1">
        <v>1900</v>
      </c>
      <c r="Q85" s="1" t="s">
        <v>565</v>
      </c>
      <c r="R85" s="62" t="s">
        <v>555</v>
      </c>
      <c r="S85" s="73" t="s">
        <v>955</v>
      </c>
      <c r="T85" s="19" t="s">
        <v>564</v>
      </c>
      <c r="U85" s="1" t="s">
        <v>48</v>
      </c>
      <c r="V85" s="1">
        <v>2021</v>
      </c>
      <c r="W85" s="1" t="s">
        <v>566</v>
      </c>
      <c r="X85" s="61"/>
      <c r="Y85" s="1" t="s">
        <v>491</v>
      </c>
      <c r="Z85" s="8"/>
      <c r="AI85" s="9" t="s">
        <v>567</v>
      </c>
    </row>
    <row r="86" spans="1:35" ht="28.2" x14ac:dyDescent="0.3">
      <c r="A86" s="11">
        <v>1921</v>
      </c>
      <c r="B86" s="11" t="s">
        <v>58</v>
      </c>
      <c r="C86" s="11" t="s">
        <v>181</v>
      </c>
      <c r="D86" s="69" t="s">
        <v>579</v>
      </c>
      <c r="E86" s="11" t="s">
        <v>52</v>
      </c>
      <c r="F86" s="11"/>
      <c r="G86" s="11" t="s">
        <v>41</v>
      </c>
      <c r="H86" s="3" t="str">
        <f t="shared" si="1"/>
        <v>Phan Thị Thu</v>
      </c>
      <c r="I86" s="11"/>
      <c r="J86" s="11">
        <v>183605474</v>
      </c>
      <c r="K86" s="14" t="s">
        <v>580</v>
      </c>
      <c r="L86" s="11" t="s">
        <v>43</v>
      </c>
      <c r="M86" s="15" t="s">
        <v>581</v>
      </c>
      <c r="N86" s="15" t="s">
        <v>55</v>
      </c>
      <c r="O86" s="11">
        <v>2010</v>
      </c>
      <c r="P86" s="15" t="s">
        <v>582</v>
      </c>
      <c r="Q86" s="15" t="s">
        <v>583</v>
      </c>
      <c r="R86" s="18" t="s">
        <v>426</v>
      </c>
      <c r="S86" s="73" t="s">
        <v>954</v>
      </c>
      <c r="T86" s="19" t="s">
        <v>584</v>
      </c>
      <c r="U86" s="11" t="s">
        <v>48</v>
      </c>
      <c r="V86" s="11">
        <v>2018</v>
      </c>
      <c r="W86" s="11" t="s">
        <v>427</v>
      </c>
      <c r="X86" s="17"/>
      <c r="Y86" s="1" t="s">
        <v>491</v>
      </c>
      <c r="Z86" s="11"/>
    </row>
    <row r="87" spans="1:35" ht="28.2" x14ac:dyDescent="0.3">
      <c r="A87" s="11">
        <v>71</v>
      </c>
      <c r="B87" s="11" t="s">
        <v>585</v>
      </c>
      <c r="C87" s="11" t="s">
        <v>586</v>
      </c>
      <c r="D87" s="55" t="s">
        <v>587</v>
      </c>
      <c r="E87" s="11" t="s">
        <v>52</v>
      </c>
      <c r="F87" s="11">
        <v>43</v>
      </c>
      <c r="G87" s="11" t="s">
        <v>41</v>
      </c>
      <c r="H87" s="3" t="str">
        <f t="shared" si="1"/>
        <v>Đặng Thị Mai</v>
      </c>
      <c r="I87" s="11"/>
      <c r="J87" s="11">
        <v>183048715</v>
      </c>
      <c r="K87" s="17" t="s">
        <v>588</v>
      </c>
      <c r="L87" s="11" t="s">
        <v>43</v>
      </c>
      <c r="M87" s="15" t="s">
        <v>589</v>
      </c>
      <c r="N87" s="11" t="s">
        <v>55</v>
      </c>
      <c r="O87" s="11">
        <v>2010</v>
      </c>
      <c r="P87" s="15" t="s">
        <v>88</v>
      </c>
      <c r="Q87" s="15" t="s">
        <v>590</v>
      </c>
      <c r="R87" s="16" t="s">
        <v>591</v>
      </c>
      <c r="S87" s="73" t="s">
        <v>954</v>
      </c>
      <c r="T87" s="19" t="s">
        <v>584</v>
      </c>
      <c r="U87" s="11" t="s">
        <v>48</v>
      </c>
      <c r="V87" s="11">
        <v>2013</v>
      </c>
      <c r="W87" s="11"/>
      <c r="X87" s="17"/>
      <c r="Y87" s="1" t="s">
        <v>532</v>
      </c>
    </row>
    <row r="88" spans="1:35" ht="28.2" x14ac:dyDescent="0.3">
      <c r="A88" s="11">
        <v>137</v>
      </c>
      <c r="B88" s="15" t="s">
        <v>592</v>
      </c>
      <c r="C88" s="11" t="s">
        <v>243</v>
      </c>
      <c r="D88" s="55" t="s">
        <v>593</v>
      </c>
      <c r="E88" s="11" t="s">
        <v>52</v>
      </c>
      <c r="F88" s="11"/>
      <c r="G88" s="11" t="s">
        <v>41</v>
      </c>
      <c r="H88" s="3" t="str">
        <f t="shared" si="1"/>
        <v>Nguyễn Thị Hồng Nga</v>
      </c>
      <c r="I88" s="11"/>
      <c r="J88" s="11">
        <v>184257376</v>
      </c>
      <c r="K88" s="70" t="s">
        <v>594</v>
      </c>
      <c r="L88" s="11" t="s">
        <v>43</v>
      </c>
      <c r="M88" s="15" t="s">
        <v>595</v>
      </c>
      <c r="N88" s="11" t="s">
        <v>55</v>
      </c>
      <c r="O88" s="11">
        <v>2009</v>
      </c>
      <c r="P88" s="15" t="s">
        <v>596</v>
      </c>
      <c r="Q88" s="15" t="s">
        <v>597</v>
      </c>
      <c r="R88" s="16" t="s">
        <v>598</v>
      </c>
      <c r="S88" s="73" t="s">
        <v>954</v>
      </c>
      <c r="T88" s="19" t="s">
        <v>584</v>
      </c>
      <c r="U88" s="11" t="s">
        <v>48</v>
      </c>
      <c r="V88" s="11">
        <v>2013</v>
      </c>
      <c r="W88" s="11"/>
      <c r="X88" s="17"/>
      <c r="Y88" s="1" t="s">
        <v>532</v>
      </c>
    </row>
    <row r="89" spans="1:35" ht="28.2" x14ac:dyDescent="0.3">
      <c r="A89" s="11">
        <v>55</v>
      </c>
      <c r="B89" s="11" t="s">
        <v>165</v>
      </c>
      <c r="C89" s="11" t="s">
        <v>181</v>
      </c>
      <c r="D89" s="55" t="s">
        <v>599</v>
      </c>
      <c r="E89" s="11" t="s">
        <v>52</v>
      </c>
      <c r="F89" s="11">
        <v>43</v>
      </c>
      <c r="G89" s="11" t="s">
        <v>41</v>
      </c>
      <c r="H89" s="3" t="str">
        <f t="shared" si="1"/>
        <v>Nguyễn Thị Thu</v>
      </c>
      <c r="I89" s="11"/>
      <c r="J89" s="11">
        <v>183108860</v>
      </c>
      <c r="K89" s="17" t="s">
        <v>600</v>
      </c>
      <c r="L89" s="11" t="s">
        <v>43</v>
      </c>
      <c r="M89" s="15" t="s">
        <v>601</v>
      </c>
      <c r="N89" s="11" t="s">
        <v>55</v>
      </c>
      <c r="O89" s="11">
        <v>2010</v>
      </c>
      <c r="P89" s="15" t="s">
        <v>88</v>
      </c>
      <c r="Q89" s="15" t="s">
        <v>602</v>
      </c>
      <c r="R89" s="18" t="s">
        <v>603</v>
      </c>
      <c r="S89" s="73" t="s">
        <v>954</v>
      </c>
      <c r="T89" s="19" t="s">
        <v>584</v>
      </c>
      <c r="U89" s="11" t="s">
        <v>48</v>
      </c>
      <c r="V89" s="11">
        <v>2013</v>
      </c>
      <c r="W89" s="11"/>
      <c r="X89" s="17"/>
      <c r="Y89" s="1" t="s">
        <v>532</v>
      </c>
    </row>
    <row r="90" spans="1:35" ht="28.2" x14ac:dyDescent="0.3">
      <c r="A90" s="11">
        <v>179</v>
      </c>
      <c r="B90" s="11" t="s">
        <v>353</v>
      </c>
      <c r="C90" s="11" t="s">
        <v>604</v>
      </c>
      <c r="D90" s="55" t="s">
        <v>605</v>
      </c>
      <c r="E90" s="11" t="s">
        <v>52</v>
      </c>
      <c r="F90" s="11"/>
      <c r="G90" s="11" t="s">
        <v>41</v>
      </c>
      <c r="H90" s="3" t="str">
        <f t="shared" si="1"/>
        <v>Võ Thị  Hợi</v>
      </c>
      <c r="I90" s="11"/>
      <c r="J90" s="11">
        <v>184028616</v>
      </c>
      <c r="K90" s="14" t="s">
        <v>606</v>
      </c>
      <c r="L90" s="11" t="s">
        <v>43</v>
      </c>
      <c r="M90" s="15" t="s">
        <v>607</v>
      </c>
      <c r="N90" s="15" t="s">
        <v>55</v>
      </c>
      <c r="O90" s="11">
        <v>1981</v>
      </c>
      <c r="P90" s="15" t="s">
        <v>608</v>
      </c>
      <c r="Q90" s="15" t="s">
        <v>609</v>
      </c>
      <c r="R90" s="16" t="s">
        <v>610</v>
      </c>
      <c r="S90" s="73" t="s">
        <v>954</v>
      </c>
      <c r="T90" s="19" t="s">
        <v>584</v>
      </c>
      <c r="U90" s="11" t="s">
        <v>48</v>
      </c>
      <c r="V90" s="11">
        <v>2013</v>
      </c>
      <c r="W90" s="11"/>
      <c r="X90" s="17"/>
      <c r="Y90" s="1" t="s">
        <v>532</v>
      </c>
    </row>
    <row r="91" spans="1:35" ht="28.2" x14ac:dyDescent="0.3">
      <c r="A91" s="11">
        <v>53</v>
      </c>
      <c r="B91" s="11" t="s">
        <v>232</v>
      </c>
      <c r="C91" s="11" t="s">
        <v>267</v>
      </c>
      <c r="D91" s="55" t="s">
        <v>611</v>
      </c>
      <c r="E91" s="11" t="s">
        <v>52</v>
      </c>
      <c r="F91" s="11">
        <v>32</v>
      </c>
      <c r="G91" s="11" t="s">
        <v>41</v>
      </c>
      <c r="H91" s="3" t="str">
        <f t="shared" si="1"/>
        <v>Trần Thị Hương</v>
      </c>
      <c r="I91" s="11"/>
      <c r="J91" s="11">
        <v>183162208</v>
      </c>
      <c r="K91" s="17" t="s">
        <v>612</v>
      </c>
      <c r="L91" s="11" t="s">
        <v>43</v>
      </c>
      <c r="M91" s="15" t="s">
        <v>613</v>
      </c>
      <c r="N91" s="11" t="s">
        <v>55</v>
      </c>
      <c r="O91" s="11">
        <v>2002</v>
      </c>
      <c r="P91" s="15" t="s">
        <v>614</v>
      </c>
      <c r="Q91" s="15" t="s">
        <v>615</v>
      </c>
      <c r="R91" s="18" t="s">
        <v>603</v>
      </c>
      <c r="S91" s="73" t="s">
        <v>954</v>
      </c>
      <c r="T91" s="19" t="s">
        <v>584</v>
      </c>
      <c r="U91" s="11" t="s">
        <v>48</v>
      </c>
      <c r="V91" s="11">
        <v>2013</v>
      </c>
      <c r="W91" s="11"/>
      <c r="X91" s="17"/>
      <c r="Y91" s="1" t="s">
        <v>532</v>
      </c>
    </row>
    <row r="92" spans="1:35" ht="28.2" x14ac:dyDescent="0.3">
      <c r="A92" s="11">
        <v>59</v>
      </c>
      <c r="B92" s="11" t="s">
        <v>616</v>
      </c>
      <c r="C92" s="11" t="s">
        <v>138</v>
      </c>
      <c r="D92" s="55" t="s">
        <v>617</v>
      </c>
      <c r="E92" s="11" t="s">
        <v>52</v>
      </c>
      <c r="F92" s="11">
        <v>24</v>
      </c>
      <c r="G92" s="11" t="s">
        <v>41</v>
      </c>
      <c r="H92" s="3" t="str">
        <f t="shared" si="1"/>
        <v>Đinh Thị Anh</v>
      </c>
      <c r="I92" s="11"/>
      <c r="J92" s="11">
        <v>183765511</v>
      </c>
      <c r="K92" s="14">
        <v>39117</v>
      </c>
      <c r="L92" s="11" t="s">
        <v>43</v>
      </c>
      <c r="M92" s="15" t="s">
        <v>618</v>
      </c>
      <c r="N92" s="11" t="s">
        <v>55</v>
      </c>
      <c r="O92" s="11">
        <v>2010</v>
      </c>
      <c r="P92" s="15" t="s">
        <v>88</v>
      </c>
      <c r="Q92" s="15" t="s">
        <v>619</v>
      </c>
      <c r="R92" s="18" t="s">
        <v>603</v>
      </c>
      <c r="S92" s="73" t="s">
        <v>954</v>
      </c>
      <c r="T92" s="19" t="s">
        <v>584</v>
      </c>
      <c r="U92" s="11" t="s">
        <v>48</v>
      </c>
      <c r="V92" s="11">
        <v>2013</v>
      </c>
      <c r="W92" s="11"/>
      <c r="X92" s="17"/>
      <c r="Y92" s="1" t="s">
        <v>532</v>
      </c>
    </row>
    <row r="93" spans="1:35" ht="28.2" x14ac:dyDescent="0.3">
      <c r="A93" s="11">
        <v>54</v>
      </c>
      <c r="B93" s="11" t="s">
        <v>50</v>
      </c>
      <c r="C93" s="11" t="s">
        <v>221</v>
      </c>
      <c r="D93" s="55" t="s">
        <v>620</v>
      </c>
      <c r="E93" s="11" t="s">
        <v>52</v>
      </c>
      <c r="F93" s="11">
        <v>38</v>
      </c>
      <c r="G93" s="11" t="s">
        <v>41</v>
      </c>
      <c r="H93" s="3" t="str">
        <f t="shared" si="1"/>
        <v>Nguyễn Thị  Hoa</v>
      </c>
      <c r="I93" s="11"/>
      <c r="J93" s="11">
        <v>183041812</v>
      </c>
      <c r="K93" s="14">
        <v>34152</v>
      </c>
      <c r="L93" s="11" t="s">
        <v>43</v>
      </c>
      <c r="M93" s="15" t="s">
        <v>621</v>
      </c>
      <c r="N93" s="11" t="s">
        <v>55</v>
      </c>
      <c r="O93" s="11">
        <v>2010</v>
      </c>
      <c r="P93" s="15" t="s">
        <v>88</v>
      </c>
      <c r="Q93" s="15" t="s">
        <v>622</v>
      </c>
      <c r="R93" s="18" t="s">
        <v>603</v>
      </c>
      <c r="S93" s="73" t="s">
        <v>954</v>
      </c>
      <c r="T93" s="19" t="s">
        <v>584</v>
      </c>
      <c r="U93" s="11" t="s">
        <v>48</v>
      </c>
      <c r="V93" s="11">
        <v>2013</v>
      </c>
      <c r="W93" s="11"/>
      <c r="X93" s="17"/>
      <c r="Y93" s="1" t="s">
        <v>532</v>
      </c>
    </row>
    <row r="94" spans="1:35" ht="28.2" x14ac:dyDescent="0.3">
      <c r="A94" s="11">
        <v>254</v>
      </c>
      <c r="B94" s="11" t="s">
        <v>164</v>
      </c>
      <c r="C94" s="11" t="s">
        <v>623</v>
      </c>
      <c r="D94" s="55" t="s">
        <v>624</v>
      </c>
      <c r="E94" s="11" t="s">
        <v>52</v>
      </c>
      <c r="F94" s="11"/>
      <c r="G94" s="11" t="s">
        <v>41</v>
      </c>
      <c r="H94" s="3" t="str">
        <f t="shared" si="1"/>
        <v>Phạm Thị Thuỷ</v>
      </c>
      <c r="I94" s="11"/>
      <c r="J94" s="11">
        <v>183715488</v>
      </c>
      <c r="K94" s="17" t="s">
        <v>625</v>
      </c>
      <c r="L94" s="11" t="s">
        <v>43</v>
      </c>
      <c r="M94" s="15" t="s">
        <v>626</v>
      </c>
      <c r="N94" s="11" t="s">
        <v>55</v>
      </c>
      <c r="O94" s="11">
        <v>2010</v>
      </c>
      <c r="P94" s="15" t="s">
        <v>88</v>
      </c>
      <c r="Q94" s="15" t="s">
        <v>627</v>
      </c>
      <c r="R94" s="18" t="s">
        <v>628</v>
      </c>
      <c r="S94" s="73" t="s">
        <v>954</v>
      </c>
      <c r="T94" s="19" t="s">
        <v>584</v>
      </c>
      <c r="U94" s="11" t="s">
        <v>48</v>
      </c>
      <c r="V94" s="11">
        <v>2014</v>
      </c>
      <c r="W94" s="11"/>
      <c r="X94" s="17"/>
      <c r="Y94" s="1" t="s">
        <v>532</v>
      </c>
    </row>
    <row r="95" spans="1:35" ht="28.2" x14ac:dyDescent="0.3">
      <c r="A95" s="11">
        <v>169</v>
      </c>
      <c r="B95" s="11" t="s">
        <v>636</v>
      </c>
      <c r="C95" s="11" t="s">
        <v>637</v>
      </c>
      <c r="D95" s="55" t="s">
        <v>638</v>
      </c>
      <c r="E95" s="11" t="s">
        <v>52</v>
      </c>
      <c r="F95" s="11"/>
      <c r="G95" s="11" t="s">
        <v>41</v>
      </c>
      <c r="H95" s="3" t="str">
        <f t="shared" si="1"/>
        <v>Nguyễn Thị Phương Dung</v>
      </c>
      <c r="I95" s="11"/>
      <c r="J95" s="11">
        <v>183292506</v>
      </c>
      <c r="K95" s="17" t="s">
        <v>639</v>
      </c>
      <c r="L95" s="11" t="s">
        <v>43</v>
      </c>
      <c r="M95" s="15" t="s">
        <v>640</v>
      </c>
      <c r="N95" s="11" t="s">
        <v>55</v>
      </c>
      <c r="O95" s="11">
        <v>2007</v>
      </c>
      <c r="P95" s="15" t="s">
        <v>641</v>
      </c>
      <c r="Q95" s="15" t="s">
        <v>642</v>
      </c>
      <c r="R95" s="18" t="s">
        <v>643</v>
      </c>
      <c r="S95" s="73" t="s">
        <v>953</v>
      </c>
      <c r="T95" s="19" t="s">
        <v>652</v>
      </c>
      <c r="U95" s="11" t="s">
        <v>48</v>
      </c>
      <c r="V95" s="11">
        <v>2013</v>
      </c>
      <c r="W95" s="11"/>
      <c r="X95" s="17"/>
      <c r="Y95" s="1" t="s">
        <v>491</v>
      </c>
    </row>
    <row r="96" spans="1:35" ht="28.2" x14ac:dyDescent="0.3">
      <c r="A96" s="11">
        <v>2081</v>
      </c>
      <c r="B96" s="11" t="s">
        <v>644</v>
      </c>
      <c r="C96" s="11" t="s">
        <v>83</v>
      </c>
      <c r="D96" s="55" t="s">
        <v>645</v>
      </c>
      <c r="E96" s="11" t="s">
        <v>52</v>
      </c>
      <c r="F96" s="11"/>
      <c r="G96" s="11" t="s">
        <v>41</v>
      </c>
      <c r="H96" s="3" t="str">
        <f t="shared" si="1"/>
        <v>Hoàng Thị  Trang</v>
      </c>
      <c r="I96" s="11"/>
      <c r="J96" s="11">
        <v>184419945</v>
      </c>
      <c r="K96" s="17" t="s">
        <v>646</v>
      </c>
      <c r="L96" s="11" t="s">
        <v>43</v>
      </c>
      <c r="M96" s="15" t="s">
        <v>647</v>
      </c>
      <c r="N96" s="11" t="s">
        <v>55</v>
      </c>
      <c r="O96" s="11">
        <v>2006</v>
      </c>
      <c r="P96" s="15" t="s">
        <v>648</v>
      </c>
      <c r="Q96" s="15" t="s">
        <v>649</v>
      </c>
      <c r="R96" s="18" t="s">
        <v>650</v>
      </c>
      <c r="S96" s="73" t="s">
        <v>953</v>
      </c>
      <c r="T96" s="19" t="s">
        <v>652</v>
      </c>
      <c r="U96" s="11" t="s">
        <v>48</v>
      </c>
      <c r="V96" s="11">
        <v>2019</v>
      </c>
      <c r="W96" s="11" t="s">
        <v>651</v>
      </c>
      <c r="X96" s="17"/>
      <c r="Y96" s="1" t="s">
        <v>491</v>
      </c>
    </row>
    <row r="97" spans="1:25" x14ac:dyDescent="0.3">
      <c r="A97" s="1">
        <v>647</v>
      </c>
      <c r="B97" s="1" t="s">
        <v>629</v>
      </c>
      <c r="C97" s="1" t="s">
        <v>138</v>
      </c>
      <c r="D97" s="1" t="s">
        <v>630</v>
      </c>
      <c r="E97" s="1" t="s">
        <v>52</v>
      </c>
      <c r="G97" s="1" t="s">
        <v>41</v>
      </c>
      <c r="H97" s="3" t="str">
        <f t="shared" si="1"/>
        <v>Lê Thị Vân Anh</v>
      </c>
      <c r="J97" s="1">
        <v>183639116</v>
      </c>
      <c r="K97" s="1">
        <v>41035</v>
      </c>
      <c r="L97" s="1" t="s">
        <v>43</v>
      </c>
      <c r="M97" s="1" t="s">
        <v>631</v>
      </c>
      <c r="N97" s="1" t="s">
        <v>55</v>
      </c>
      <c r="O97" s="1">
        <v>2012</v>
      </c>
      <c r="P97" s="1" t="s">
        <v>632</v>
      </c>
      <c r="Q97" s="64" t="s">
        <v>633</v>
      </c>
      <c r="R97" s="1" t="s">
        <v>634</v>
      </c>
      <c r="S97" s="73" t="s">
        <v>952</v>
      </c>
      <c r="T97" s="62" t="s">
        <v>635</v>
      </c>
      <c r="U97" s="1" t="s">
        <v>48</v>
      </c>
      <c r="V97" s="1">
        <v>2015</v>
      </c>
      <c r="Y97" s="1" t="s">
        <v>491</v>
      </c>
    </row>
    <row r="98" spans="1:25" x14ac:dyDescent="0.3">
      <c r="A98" s="1">
        <v>26</v>
      </c>
      <c r="B98" s="1" t="s">
        <v>653</v>
      </c>
      <c r="C98" s="1" t="s">
        <v>654</v>
      </c>
      <c r="D98" s="1" t="s">
        <v>655</v>
      </c>
      <c r="E98" s="1" t="s">
        <v>52</v>
      </c>
      <c r="F98" s="1">
        <v>24</v>
      </c>
      <c r="G98" s="1" t="s">
        <v>41</v>
      </c>
      <c r="H98" s="3" t="str">
        <f t="shared" si="1"/>
        <v>Đào Kim Tuyến</v>
      </c>
      <c r="J98" s="1">
        <v>183533175</v>
      </c>
      <c r="K98" s="1" t="s">
        <v>656</v>
      </c>
      <c r="L98" s="1" t="s">
        <v>43</v>
      </c>
      <c r="M98" s="1" t="s">
        <v>657</v>
      </c>
      <c r="N98" s="1" t="s">
        <v>55</v>
      </c>
      <c r="O98" s="1">
        <v>2010</v>
      </c>
      <c r="P98" s="1" t="s">
        <v>658</v>
      </c>
      <c r="Q98" s="64" t="s">
        <v>659</v>
      </c>
      <c r="R98" s="1" t="s">
        <v>179</v>
      </c>
      <c r="S98" s="73" t="s">
        <v>951</v>
      </c>
      <c r="T98" s="62" t="s">
        <v>950</v>
      </c>
      <c r="U98" s="1" t="s">
        <v>48</v>
      </c>
      <c r="V98" s="1">
        <v>2013</v>
      </c>
      <c r="X98" s="64" t="s">
        <v>660</v>
      </c>
      <c r="Y98" s="1" t="s">
        <v>491</v>
      </c>
    </row>
    <row r="99" spans="1:25" x14ac:dyDescent="0.3">
      <c r="A99" s="1">
        <v>1201</v>
      </c>
      <c r="B99" s="1" t="s">
        <v>661</v>
      </c>
      <c r="C99" s="1" t="s">
        <v>216</v>
      </c>
      <c r="D99" s="1" t="s">
        <v>662</v>
      </c>
      <c r="E99" s="1" t="s">
        <v>52</v>
      </c>
      <c r="G99" s="1" t="s">
        <v>41</v>
      </c>
      <c r="H99" s="3" t="str">
        <f t="shared" si="1"/>
        <v>Võ Thị Thu Phương</v>
      </c>
      <c r="J99" s="1">
        <v>183351222</v>
      </c>
      <c r="K99" s="1" t="s">
        <v>663</v>
      </c>
      <c r="L99" s="1" t="s">
        <v>43</v>
      </c>
      <c r="M99" s="1" t="s">
        <v>377</v>
      </c>
      <c r="N99" s="1" t="s">
        <v>55</v>
      </c>
      <c r="O99" s="1">
        <v>2012</v>
      </c>
      <c r="P99" s="1" t="s">
        <v>664</v>
      </c>
      <c r="Q99" s="64" t="s">
        <v>665</v>
      </c>
      <c r="R99" s="1" t="s">
        <v>450</v>
      </c>
      <c r="S99" s="73" t="s">
        <v>951</v>
      </c>
      <c r="T99" s="62" t="s">
        <v>950</v>
      </c>
      <c r="U99" s="1" t="s">
        <v>48</v>
      </c>
      <c r="V99" s="1">
        <v>2016</v>
      </c>
      <c r="Y99" s="1" t="s">
        <v>491</v>
      </c>
    </row>
    <row r="100" spans="1:25" x14ac:dyDescent="0.3">
      <c r="A100" s="1">
        <v>1561</v>
      </c>
      <c r="B100" s="1" t="s">
        <v>50</v>
      </c>
      <c r="C100" s="1" t="s">
        <v>83</v>
      </c>
      <c r="D100" s="1" t="s">
        <v>666</v>
      </c>
      <c r="E100" s="1" t="s">
        <v>52</v>
      </c>
      <c r="G100" s="1" t="s">
        <v>41</v>
      </c>
      <c r="H100" s="3" t="str">
        <f t="shared" si="1"/>
        <v>Nguyễn Thị  Trang</v>
      </c>
      <c r="J100" s="1">
        <v>183960117</v>
      </c>
      <c r="K100" s="1" t="s">
        <v>667</v>
      </c>
      <c r="L100" s="1" t="s">
        <v>43</v>
      </c>
      <c r="M100" s="1" t="s">
        <v>668</v>
      </c>
      <c r="N100" s="1" t="s">
        <v>55</v>
      </c>
      <c r="O100" s="1">
        <v>2013</v>
      </c>
      <c r="P100" s="1" t="s">
        <v>669</v>
      </c>
      <c r="Q100" s="64" t="s">
        <v>670</v>
      </c>
      <c r="R100" s="1" t="s">
        <v>671</v>
      </c>
      <c r="S100" s="73" t="s">
        <v>951</v>
      </c>
      <c r="T100" s="62" t="s">
        <v>950</v>
      </c>
      <c r="U100" s="1" t="s">
        <v>48</v>
      </c>
      <c r="V100" s="1">
        <v>2017</v>
      </c>
      <c r="W100" s="1" t="s">
        <v>672</v>
      </c>
      <c r="Y100" s="1" t="s">
        <v>491</v>
      </c>
    </row>
    <row r="101" spans="1:25" x14ac:dyDescent="0.3">
      <c r="A101" s="1">
        <v>1361</v>
      </c>
      <c r="B101" s="1" t="s">
        <v>673</v>
      </c>
      <c r="C101" s="1" t="s">
        <v>637</v>
      </c>
      <c r="D101" s="1" t="s">
        <v>674</v>
      </c>
      <c r="E101" s="1" t="s">
        <v>52</v>
      </c>
      <c r="G101" s="1" t="s">
        <v>41</v>
      </c>
      <c r="H101" s="3" t="str">
        <f t="shared" si="1"/>
        <v>Phạm Kim Dung</v>
      </c>
      <c r="J101" s="1">
        <v>183960114</v>
      </c>
      <c r="K101" s="1" t="s">
        <v>667</v>
      </c>
      <c r="L101" s="1" t="s">
        <v>43</v>
      </c>
      <c r="M101" s="1" t="s">
        <v>668</v>
      </c>
      <c r="N101" s="1" t="s">
        <v>55</v>
      </c>
      <c r="O101" s="1">
        <v>2014</v>
      </c>
      <c r="P101" s="1" t="s">
        <v>675</v>
      </c>
      <c r="Q101" s="64" t="s">
        <v>676</v>
      </c>
      <c r="R101" s="1" t="s">
        <v>71</v>
      </c>
      <c r="S101" s="73" t="s">
        <v>951</v>
      </c>
      <c r="T101" s="62" t="s">
        <v>950</v>
      </c>
      <c r="U101" s="1" t="s">
        <v>48</v>
      </c>
      <c r="V101" s="1">
        <v>2017</v>
      </c>
      <c r="W101" s="1" t="s">
        <v>72</v>
      </c>
      <c r="Y101" s="1" t="s">
        <v>491</v>
      </c>
    </row>
    <row r="102" spans="1:25" x14ac:dyDescent="0.3">
      <c r="A102" s="1">
        <v>1658</v>
      </c>
      <c r="B102" s="1" t="s">
        <v>677</v>
      </c>
      <c r="C102" s="1" t="s">
        <v>678</v>
      </c>
      <c r="D102" s="1" t="s">
        <v>679</v>
      </c>
      <c r="E102" s="1" t="s">
        <v>52</v>
      </c>
      <c r="G102" s="1" t="s">
        <v>41</v>
      </c>
      <c r="H102" s="3" t="str">
        <f t="shared" si="1"/>
        <v>Thái Thị Quỳnh Diệp</v>
      </c>
      <c r="J102" s="1">
        <v>183295517</v>
      </c>
      <c r="K102" s="1" t="s">
        <v>680</v>
      </c>
      <c r="L102" s="1" t="s">
        <v>43</v>
      </c>
      <c r="M102" s="1" t="s">
        <v>681</v>
      </c>
      <c r="N102" s="1" t="s">
        <v>55</v>
      </c>
      <c r="O102" s="1">
        <v>2007</v>
      </c>
      <c r="P102" s="1" t="s">
        <v>88</v>
      </c>
      <c r="Q102" s="64" t="s">
        <v>682</v>
      </c>
      <c r="R102" s="1" t="s">
        <v>271</v>
      </c>
      <c r="S102" s="73" t="s">
        <v>951</v>
      </c>
      <c r="T102" s="62" t="s">
        <v>950</v>
      </c>
      <c r="U102" s="1" t="s">
        <v>48</v>
      </c>
      <c r="V102" s="1">
        <v>2018</v>
      </c>
      <c r="W102" s="1" t="s">
        <v>272</v>
      </c>
      <c r="Y102" s="1" t="s">
        <v>491</v>
      </c>
    </row>
    <row r="103" spans="1:25" x14ac:dyDescent="0.3">
      <c r="B103" s="1" t="s">
        <v>131</v>
      </c>
      <c r="C103" s="1" t="s">
        <v>132</v>
      </c>
      <c r="D103" s="1" t="s">
        <v>331</v>
      </c>
      <c r="E103" s="1" t="s">
        <v>52</v>
      </c>
      <c r="F103" s="1">
        <v>26</v>
      </c>
      <c r="G103" s="1" t="s">
        <v>41</v>
      </c>
      <c r="H103" s="3" t="str">
        <f t="shared" si="1"/>
        <v>Nguyễn Thị Khánh Ngân</v>
      </c>
      <c r="J103" s="1">
        <v>184234082</v>
      </c>
      <c r="K103" s="1" t="s">
        <v>683</v>
      </c>
      <c r="L103" s="1" t="s">
        <v>43</v>
      </c>
      <c r="M103" s="1" t="s">
        <v>684</v>
      </c>
      <c r="N103" s="1" t="s">
        <v>68</v>
      </c>
      <c r="O103" s="1">
        <v>2018</v>
      </c>
      <c r="P103" s="1" t="s">
        <v>685</v>
      </c>
      <c r="Q103" s="64" t="s">
        <v>686</v>
      </c>
      <c r="R103" s="1" t="s">
        <v>687</v>
      </c>
      <c r="S103" s="73" t="s">
        <v>949</v>
      </c>
      <c r="T103" s="62" t="s">
        <v>689</v>
      </c>
      <c r="U103" s="1" t="s">
        <v>48</v>
      </c>
      <c r="V103" s="1">
        <v>2021</v>
      </c>
      <c r="W103" s="1" t="s">
        <v>688</v>
      </c>
      <c r="X103" s="64" t="s">
        <v>334</v>
      </c>
      <c r="Y103" s="1" t="s">
        <v>532</v>
      </c>
    </row>
    <row r="104" spans="1:25" x14ac:dyDescent="0.3">
      <c r="A104" s="1">
        <v>2154</v>
      </c>
      <c r="B104" s="1" t="s">
        <v>690</v>
      </c>
      <c r="C104" s="1" t="s">
        <v>401</v>
      </c>
      <c r="D104" s="1" t="s">
        <v>691</v>
      </c>
      <c r="E104" s="1" t="s">
        <v>52</v>
      </c>
      <c r="G104" s="1" t="s">
        <v>41</v>
      </c>
      <c r="H104" s="3" t="str">
        <f t="shared" si="1"/>
        <v>Vũ Lê Thị Thúy Hằng</v>
      </c>
      <c r="J104" s="1">
        <v>184173123</v>
      </c>
      <c r="K104" s="1" t="s">
        <v>692</v>
      </c>
      <c r="L104" s="1" t="s">
        <v>43</v>
      </c>
      <c r="M104" s="1" t="s">
        <v>693</v>
      </c>
      <c r="N104" s="1" t="s">
        <v>55</v>
      </c>
      <c r="O104" s="1">
        <v>2017</v>
      </c>
      <c r="P104" s="1" t="s">
        <v>88</v>
      </c>
      <c r="Q104" s="64" t="s">
        <v>694</v>
      </c>
      <c r="R104" s="1" t="s">
        <v>695</v>
      </c>
      <c r="S104" s="73" t="s">
        <v>948</v>
      </c>
      <c r="T104" s="62" t="s">
        <v>697</v>
      </c>
      <c r="U104" s="1" t="s">
        <v>48</v>
      </c>
      <c r="V104" s="1">
        <v>2019</v>
      </c>
      <c r="W104" s="1" t="s">
        <v>696</v>
      </c>
      <c r="X104" s="64">
        <v>0</v>
      </c>
      <c r="Y104" s="1" t="s">
        <v>491</v>
      </c>
    </row>
    <row r="105" spans="1:25" x14ac:dyDescent="0.3">
      <c r="A105" s="1">
        <v>664</v>
      </c>
      <c r="B105" s="1" t="s">
        <v>165</v>
      </c>
      <c r="C105" s="1" t="s">
        <v>698</v>
      </c>
      <c r="D105" s="1" t="s">
        <v>699</v>
      </c>
      <c r="E105" s="1" t="s">
        <v>52</v>
      </c>
      <c r="G105" s="1" t="s">
        <v>41</v>
      </c>
      <c r="H105" s="1" t="s">
        <v>700</v>
      </c>
      <c r="J105" s="1">
        <v>183223425</v>
      </c>
      <c r="K105" s="1" t="s">
        <v>701</v>
      </c>
      <c r="L105" s="1" t="s">
        <v>43</v>
      </c>
      <c r="M105" s="1" t="s">
        <v>702</v>
      </c>
      <c r="N105" s="1" t="s">
        <v>55</v>
      </c>
      <c r="O105" s="1">
        <v>2013</v>
      </c>
      <c r="P105" s="1">
        <v>0</v>
      </c>
      <c r="Q105" s="64" t="s">
        <v>703</v>
      </c>
      <c r="R105" s="1" t="s">
        <v>704</v>
      </c>
      <c r="S105" s="73" t="s">
        <v>947</v>
      </c>
      <c r="T105" s="62" t="s">
        <v>705</v>
      </c>
      <c r="U105" s="1" t="s">
        <v>48</v>
      </c>
      <c r="V105" s="1">
        <v>2015</v>
      </c>
      <c r="W105" s="1">
        <v>0</v>
      </c>
      <c r="X105" s="64">
        <v>0</v>
      </c>
      <c r="Y105" s="1" t="s">
        <v>491</v>
      </c>
    </row>
    <row r="106" spans="1:25" x14ac:dyDescent="0.3">
      <c r="A106" s="1">
        <v>239</v>
      </c>
      <c r="B106" s="1" t="s">
        <v>706</v>
      </c>
      <c r="C106" s="1" t="s">
        <v>291</v>
      </c>
      <c r="D106" s="1" t="s">
        <v>707</v>
      </c>
      <c r="E106" s="1" t="s">
        <v>52</v>
      </c>
      <c r="G106" s="1" t="s">
        <v>41</v>
      </c>
      <c r="H106" s="1" t="s">
        <v>708</v>
      </c>
      <c r="J106" s="1">
        <v>183376482</v>
      </c>
      <c r="L106" s="1" t="s">
        <v>43</v>
      </c>
      <c r="M106" s="1" t="s">
        <v>709</v>
      </c>
      <c r="N106" s="1" t="s">
        <v>55</v>
      </c>
      <c r="O106" s="1">
        <v>2006</v>
      </c>
      <c r="P106" s="1" t="s">
        <v>88</v>
      </c>
      <c r="Q106" s="64" t="s">
        <v>710</v>
      </c>
      <c r="R106" s="1" t="s">
        <v>711</v>
      </c>
      <c r="S106" s="73" t="s">
        <v>947</v>
      </c>
      <c r="T106" s="62" t="s">
        <v>705</v>
      </c>
      <c r="U106" s="1" t="s">
        <v>48</v>
      </c>
      <c r="V106" s="1">
        <v>2013</v>
      </c>
      <c r="W106" s="1">
        <v>0</v>
      </c>
      <c r="X106" s="64">
        <v>0</v>
      </c>
      <c r="Y106" s="1" t="s">
        <v>532</v>
      </c>
    </row>
    <row r="107" spans="1:25" x14ac:dyDescent="0.3">
      <c r="A107" s="1">
        <v>2398</v>
      </c>
      <c r="B107" s="1" t="s">
        <v>644</v>
      </c>
      <c r="C107" s="1" t="s">
        <v>153</v>
      </c>
      <c r="D107" s="1" t="s">
        <v>712</v>
      </c>
      <c r="E107" s="1" t="s">
        <v>52</v>
      </c>
      <c r="F107" s="1">
        <v>26</v>
      </c>
      <c r="G107" s="1" t="s">
        <v>41</v>
      </c>
      <c r="H107" s="1" t="s">
        <v>713</v>
      </c>
      <c r="J107" s="1">
        <v>184162712</v>
      </c>
      <c r="K107" s="1" t="s">
        <v>714</v>
      </c>
      <c r="L107" s="1" t="s">
        <v>43</v>
      </c>
      <c r="M107" s="1" t="s">
        <v>715</v>
      </c>
      <c r="N107" s="1" t="s">
        <v>68</v>
      </c>
      <c r="O107" s="1">
        <v>2016</v>
      </c>
      <c r="P107" s="1" t="s">
        <v>283</v>
      </c>
      <c r="Q107" s="64" t="s">
        <v>716</v>
      </c>
      <c r="R107" s="1" t="s">
        <v>717</v>
      </c>
      <c r="S107" s="73" t="s">
        <v>947</v>
      </c>
      <c r="T107" s="62" t="s">
        <v>705</v>
      </c>
      <c r="U107" s="1" t="s">
        <v>48</v>
      </c>
      <c r="V107" s="1">
        <v>2020</v>
      </c>
      <c r="W107" s="1" t="s">
        <v>718</v>
      </c>
      <c r="X107" s="64" t="s">
        <v>719</v>
      </c>
      <c r="Y107" s="1" t="s">
        <v>491</v>
      </c>
    </row>
    <row r="108" spans="1:25" x14ac:dyDescent="0.3">
      <c r="A108" s="1">
        <v>63</v>
      </c>
      <c r="B108" s="1" t="s">
        <v>165</v>
      </c>
      <c r="C108" s="1" t="s">
        <v>720</v>
      </c>
      <c r="D108" s="1" t="s">
        <v>721</v>
      </c>
      <c r="E108" s="1" t="s">
        <v>52</v>
      </c>
      <c r="F108" s="1">
        <v>29</v>
      </c>
      <c r="G108" s="1" t="s">
        <v>41</v>
      </c>
      <c r="H108" s="1" t="s">
        <v>722</v>
      </c>
      <c r="J108" s="1">
        <v>183447997</v>
      </c>
      <c r="K108" s="1" t="s">
        <v>723</v>
      </c>
      <c r="L108" s="1" t="s">
        <v>43</v>
      </c>
      <c r="M108" s="1" t="s">
        <v>724</v>
      </c>
      <c r="N108" s="1" t="s">
        <v>55</v>
      </c>
      <c r="O108" s="1">
        <v>2008</v>
      </c>
      <c r="P108" s="1" t="s">
        <v>725</v>
      </c>
      <c r="Q108" s="64" t="s">
        <v>726</v>
      </c>
      <c r="R108" s="1" t="s">
        <v>603</v>
      </c>
      <c r="S108" s="73" t="s">
        <v>946</v>
      </c>
      <c r="T108" s="62" t="s">
        <v>727</v>
      </c>
      <c r="U108" s="1" t="s">
        <v>48</v>
      </c>
      <c r="V108" s="1">
        <v>2013</v>
      </c>
      <c r="W108" s="1">
        <v>0</v>
      </c>
      <c r="X108" s="64">
        <v>0</v>
      </c>
      <c r="Y108" s="1" t="s">
        <v>491</v>
      </c>
    </row>
    <row r="109" spans="1:25" x14ac:dyDescent="0.3">
      <c r="A109" s="1">
        <v>698</v>
      </c>
      <c r="B109" s="1" t="s">
        <v>220</v>
      </c>
      <c r="C109" s="1" t="s">
        <v>728</v>
      </c>
      <c r="D109" s="1" t="s">
        <v>729</v>
      </c>
      <c r="E109" s="1" t="s">
        <v>52</v>
      </c>
      <c r="G109" s="1" t="s">
        <v>41</v>
      </c>
      <c r="H109" s="1" t="s">
        <v>730</v>
      </c>
      <c r="J109" s="1">
        <v>183518626</v>
      </c>
      <c r="K109" s="1" t="s">
        <v>983</v>
      </c>
      <c r="L109" s="1" t="s">
        <v>43</v>
      </c>
      <c r="M109" s="1" t="s">
        <v>731</v>
      </c>
      <c r="N109" s="1" t="s">
        <v>55</v>
      </c>
      <c r="O109" s="1">
        <v>2007</v>
      </c>
      <c r="P109" s="1" t="s">
        <v>88</v>
      </c>
      <c r="Q109" s="64" t="s">
        <v>732</v>
      </c>
      <c r="R109" s="1">
        <v>42010</v>
      </c>
      <c r="S109" s="73" t="s">
        <v>946</v>
      </c>
      <c r="T109" s="62" t="s">
        <v>727</v>
      </c>
      <c r="U109" s="1" t="s">
        <v>48</v>
      </c>
      <c r="V109" s="1">
        <v>2015</v>
      </c>
      <c r="W109" s="1">
        <v>0</v>
      </c>
      <c r="X109" s="64">
        <v>0</v>
      </c>
      <c r="Y109" s="1" t="s">
        <v>491</v>
      </c>
    </row>
    <row r="110" spans="1:25" x14ac:dyDescent="0.3">
      <c r="A110" s="1">
        <v>1242</v>
      </c>
      <c r="B110" s="1" t="s">
        <v>733</v>
      </c>
      <c r="C110" s="1" t="s">
        <v>734</v>
      </c>
      <c r="D110" s="1" t="s">
        <v>735</v>
      </c>
      <c r="E110" s="1" t="s">
        <v>52</v>
      </c>
      <c r="G110" s="1" t="s">
        <v>41</v>
      </c>
      <c r="H110" s="1" t="s">
        <v>736</v>
      </c>
      <c r="J110" s="1">
        <v>183670302</v>
      </c>
      <c r="K110" s="1" t="s">
        <v>737</v>
      </c>
      <c r="L110" s="1" t="s">
        <v>43</v>
      </c>
      <c r="M110" s="1" t="s">
        <v>738</v>
      </c>
      <c r="N110" s="1" t="s">
        <v>55</v>
      </c>
      <c r="O110" s="1">
        <v>2014</v>
      </c>
      <c r="P110" s="1" t="s">
        <v>739</v>
      </c>
      <c r="Q110" s="64" t="s">
        <v>740</v>
      </c>
      <c r="R110" s="1" t="s">
        <v>741</v>
      </c>
      <c r="S110" s="73" t="s">
        <v>946</v>
      </c>
      <c r="T110" s="62" t="s">
        <v>727</v>
      </c>
      <c r="U110" s="1" t="s">
        <v>48</v>
      </c>
      <c r="V110" s="1">
        <v>2016</v>
      </c>
      <c r="W110" s="1">
        <v>0</v>
      </c>
      <c r="X110" s="64">
        <v>0</v>
      </c>
      <c r="Y110" s="1" t="s">
        <v>491</v>
      </c>
    </row>
    <row r="111" spans="1:25" x14ac:dyDescent="0.3">
      <c r="A111" s="1">
        <v>890</v>
      </c>
      <c r="B111" s="1" t="s">
        <v>382</v>
      </c>
      <c r="C111" s="1" t="s">
        <v>354</v>
      </c>
      <c r="D111" s="1" t="s">
        <v>742</v>
      </c>
      <c r="E111" s="1" t="s">
        <v>52</v>
      </c>
      <c r="G111" s="1" t="s">
        <v>41</v>
      </c>
      <c r="H111" s="1" t="s">
        <v>743</v>
      </c>
      <c r="J111" s="1">
        <v>183825128</v>
      </c>
      <c r="K111" s="1" t="s">
        <v>744</v>
      </c>
      <c r="L111" s="1" t="s">
        <v>43</v>
      </c>
      <c r="M111" s="1" t="s">
        <v>745</v>
      </c>
      <c r="N111" s="1" t="s">
        <v>55</v>
      </c>
      <c r="O111" s="1">
        <v>2013</v>
      </c>
      <c r="P111" s="1" t="s">
        <v>261</v>
      </c>
      <c r="Q111" s="64" t="s">
        <v>746</v>
      </c>
      <c r="R111" s="1">
        <v>42166</v>
      </c>
      <c r="S111" s="73" t="s">
        <v>946</v>
      </c>
      <c r="T111" s="62" t="s">
        <v>727</v>
      </c>
      <c r="U111" s="1" t="s">
        <v>48</v>
      </c>
      <c r="V111" s="1">
        <v>2015</v>
      </c>
      <c r="W111" s="1">
        <v>0</v>
      </c>
      <c r="X111" s="64">
        <v>0</v>
      </c>
      <c r="Y111" s="1" t="s">
        <v>491</v>
      </c>
    </row>
    <row r="112" spans="1:25" x14ac:dyDescent="0.3">
      <c r="A112" s="1">
        <v>2405</v>
      </c>
      <c r="B112" s="1" t="s">
        <v>152</v>
      </c>
      <c r="C112" s="1" t="s">
        <v>138</v>
      </c>
      <c r="D112" s="1" t="s">
        <v>747</v>
      </c>
      <c r="E112" s="1" t="s">
        <v>52</v>
      </c>
      <c r="F112" s="1">
        <v>26</v>
      </c>
      <c r="G112" s="1" t="s">
        <v>41</v>
      </c>
      <c r="H112" s="1" t="s">
        <v>748</v>
      </c>
      <c r="J112" s="1">
        <v>184143095</v>
      </c>
      <c r="K112" s="1" t="s">
        <v>140</v>
      </c>
      <c r="L112" s="1" t="s">
        <v>43</v>
      </c>
      <c r="M112" s="1" t="s">
        <v>749</v>
      </c>
      <c r="N112" s="1" t="s">
        <v>45</v>
      </c>
      <c r="O112" s="1">
        <v>2017</v>
      </c>
      <c r="P112" s="1" t="s">
        <v>750</v>
      </c>
      <c r="Q112" s="64" t="s">
        <v>751</v>
      </c>
      <c r="R112" s="1" t="s">
        <v>752</v>
      </c>
      <c r="S112" s="73" t="s">
        <v>945</v>
      </c>
      <c r="T112" s="62" t="s">
        <v>755</v>
      </c>
      <c r="U112" s="1" t="s">
        <v>48</v>
      </c>
      <c r="V112" s="1">
        <v>2020</v>
      </c>
      <c r="W112" s="1" t="s">
        <v>753</v>
      </c>
      <c r="X112" s="64" t="s">
        <v>754</v>
      </c>
      <c r="Y112" s="1" t="s">
        <v>532</v>
      </c>
    </row>
    <row r="113" spans="1:25" x14ac:dyDescent="0.3">
      <c r="A113" s="1">
        <v>2266</v>
      </c>
      <c r="B113" s="1" t="s">
        <v>756</v>
      </c>
      <c r="C113" s="1" t="s">
        <v>74</v>
      </c>
      <c r="D113" s="1" t="s">
        <v>757</v>
      </c>
      <c r="E113" s="1" t="s">
        <v>52</v>
      </c>
      <c r="G113" s="1" t="s">
        <v>41</v>
      </c>
      <c r="H113" s="1" t="s">
        <v>758</v>
      </c>
      <c r="J113" s="1">
        <v>183577015</v>
      </c>
      <c r="K113" s="1" t="s">
        <v>759</v>
      </c>
      <c r="L113" s="1" t="s">
        <v>43</v>
      </c>
      <c r="M113" s="1" t="s">
        <v>760</v>
      </c>
      <c r="N113" s="1" t="s">
        <v>55</v>
      </c>
      <c r="O113" s="1">
        <v>2012</v>
      </c>
      <c r="P113" s="1" t="s">
        <v>88</v>
      </c>
      <c r="Q113" s="64" t="s">
        <v>761</v>
      </c>
      <c r="R113" s="1" t="s">
        <v>762</v>
      </c>
      <c r="S113" s="73" t="s">
        <v>944</v>
      </c>
      <c r="T113" s="1" t="s">
        <v>834</v>
      </c>
      <c r="U113" s="1" t="s">
        <v>48</v>
      </c>
      <c r="V113" s="1">
        <v>2019</v>
      </c>
      <c r="W113" s="1" t="s">
        <v>763</v>
      </c>
      <c r="X113" s="64">
        <v>0</v>
      </c>
      <c r="Y113" s="1" t="s">
        <v>491</v>
      </c>
    </row>
    <row r="114" spans="1:25" x14ac:dyDescent="0.3">
      <c r="A114" s="1">
        <v>287</v>
      </c>
      <c r="B114" s="1" t="s">
        <v>220</v>
      </c>
      <c r="C114" s="1" t="s">
        <v>764</v>
      </c>
      <c r="D114" s="1" t="s">
        <v>765</v>
      </c>
      <c r="E114" s="1" t="s">
        <v>52</v>
      </c>
      <c r="G114" s="1" t="s">
        <v>41</v>
      </c>
      <c r="H114" s="1" t="s">
        <v>766</v>
      </c>
      <c r="J114" s="1">
        <v>183223746</v>
      </c>
      <c r="K114" s="1" t="s">
        <v>767</v>
      </c>
      <c r="L114" s="1" t="s">
        <v>43</v>
      </c>
      <c r="M114" s="1" t="s">
        <v>768</v>
      </c>
      <c r="N114" s="1" t="s">
        <v>55</v>
      </c>
      <c r="O114" s="1">
        <v>2007</v>
      </c>
      <c r="P114" s="1" t="s">
        <v>88</v>
      </c>
      <c r="Q114" s="64" t="s">
        <v>769</v>
      </c>
      <c r="R114" s="1" t="s">
        <v>770</v>
      </c>
      <c r="S114" s="73" t="s">
        <v>944</v>
      </c>
      <c r="T114" s="1" t="s">
        <v>834</v>
      </c>
      <c r="U114" s="1" t="s">
        <v>48</v>
      </c>
      <c r="V114" s="1">
        <v>2014</v>
      </c>
      <c r="W114" s="1">
        <v>0</v>
      </c>
      <c r="X114" s="64">
        <v>0</v>
      </c>
      <c r="Y114" s="1" t="s">
        <v>532</v>
      </c>
    </row>
    <row r="115" spans="1:25" x14ac:dyDescent="0.3">
      <c r="A115" s="1">
        <v>2088</v>
      </c>
      <c r="B115" s="1" t="s">
        <v>771</v>
      </c>
      <c r="C115" s="1" t="s">
        <v>287</v>
      </c>
      <c r="D115" s="1" t="s">
        <v>772</v>
      </c>
      <c r="E115" s="1" t="s">
        <v>52</v>
      </c>
      <c r="G115" s="1" t="s">
        <v>41</v>
      </c>
      <c r="H115" s="1" t="s">
        <v>773</v>
      </c>
      <c r="J115" s="1">
        <v>183507961</v>
      </c>
      <c r="K115" s="1" t="s">
        <v>774</v>
      </c>
      <c r="L115" s="1" t="s">
        <v>43</v>
      </c>
      <c r="M115" s="1" t="s">
        <v>396</v>
      </c>
      <c r="N115" s="1" t="s">
        <v>55</v>
      </c>
      <c r="O115" s="1">
        <v>2009</v>
      </c>
      <c r="P115" s="1" t="s">
        <v>775</v>
      </c>
      <c r="Q115" s="64" t="s">
        <v>776</v>
      </c>
      <c r="R115" s="1" t="s">
        <v>650</v>
      </c>
      <c r="S115" s="73" t="s">
        <v>943</v>
      </c>
      <c r="T115" s="1" t="s">
        <v>833</v>
      </c>
      <c r="U115" s="1" t="s">
        <v>48</v>
      </c>
      <c r="V115" s="1">
        <v>2019</v>
      </c>
      <c r="W115" s="1" t="s">
        <v>651</v>
      </c>
      <c r="X115" s="64">
        <v>0</v>
      </c>
      <c r="Y115" s="1" t="s">
        <v>491</v>
      </c>
    </row>
    <row r="116" spans="1:25" x14ac:dyDescent="0.3">
      <c r="A116" s="1">
        <v>2156</v>
      </c>
      <c r="B116" s="1" t="s">
        <v>777</v>
      </c>
      <c r="C116" s="1" t="s">
        <v>138</v>
      </c>
      <c r="D116" s="1" t="s">
        <v>778</v>
      </c>
      <c r="E116" s="1" t="s">
        <v>52</v>
      </c>
      <c r="G116" s="1" t="s">
        <v>41</v>
      </c>
      <c r="H116" s="1" t="s">
        <v>779</v>
      </c>
      <c r="J116" s="1">
        <v>183308749</v>
      </c>
      <c r="K116" s="1" t="s">
        <v>780</v>
      </c>
      <c r="L116" s="1" t="s">
        <v>43</v>
      </c>
      <c r="M116" s="1" t="s">
        <v>781</v>
      </c>
      <c r="N116" s="1" t="s">
        <v>55</v>
      </c>
      <c r="O116" s="1">
        <v>2017</v>
      </c>
      <c r="P116" s="1" t="s">
        <v>782</v>
      </c>
      <c r="Q116" s="64" t="s">
        <v>783</v>
      </c>
      <c r="R116" s="1" t="s">
        <v>695</v>
      </c>
      <c r="S116" s="73" t="s">
        <v>943</v>
      </c>
      <c r="T116" s="1" t="s">
        <v>833</v>
      </c>
      <c r="U116" s="1" t="s">
        <v>48</v>
      </c>
      <c r="V116" s="1">
        <v>2019</v>
      </c>
      <c r="W116" s="1" t="s">
        <v>696</v>
      </c>
      <c r="X116" s="64">
        <v>0</v>
      </c>
      <c r="Y116" s="1" t="s">
        <v>532</v>
      </c>
    </row>
    <row r="117" spans="1:25" x14ac:dyDescent="0.3">
      <c r="A117" s="1">
        <v>1102</v>
      </c>
      <c r="B117" s="1" t="s">
        <v>784</v>
      </c>
      <c r="C117" s="1" t="s">
        <v>157</v>
      </c>
      <c r="D117" s="1" t="s">
        <v>785</v>
      </c>
      <c r="E117" s="1" t="s">
        <v>52</v>
      </c>
      <c r="G117" s="1" t="s">
        <v>41</v>
      </c>
      <c r="H117" s="1" t="s">
        <v>786</v>
      </c>
      <c r="J117" s="1">
        <v>183539686</v>
      </c>
      <c r="K117" s="1" t="s">
        <v>937</v>
      </c>
      <c r="L117" s="1" t="s">
        <v>43</v>
      </c>
      <c r="M117" s="1" t="s">
        <v>787</v>
      </c>
      <c r="N117" s="1" t="s">
        <v>55</v>
      </c>
      <c r="O117" s="1">
        <v>2010</v>
      </c>
      <c r="P117" s="1" t="s">
        <v>88</v>
      </c>
      <c r="Q117" s="64" t="s">
        <v>788</v>
      </c>
      <c r="R117" s="1" t="s">
        <v>789</v>
      </c>
      <c r="S117" s="1" t="s">
        <v>936</v>
      </c>
      <c r="T117" s="1" t="s">
        <v>832</v>
      </c>
      <c r="U117" s="1" t="s">
        <v>48</v>
      </c>
      <c r="V117" s="1">
        <v>2016</v>
      </c>
      <c r="W117" s="1">
        <v>0</v>
      </c>
      <c r="X117" s="64">
        <v>0</v>
      </c>
      <c r="Y117" s="1" t="s">
        <v>491</v>
      </c>
    </row>
    <row r="118" spans="1:25" x14ac:dyDescent="0.3">
      <c r="A118" s="1">
        <v>1397</v>
      </c>
      <c r="B118" s="1" t="s">
        <v>790</v>
      </c>
      <c r="C118" s="1" t="s">
        <v>74</v>
      </c>
      <c r="D118" s="1" t="s">
        <v>942</v>
      </c>
      <c r="E118" s="1" t="s">
        <v>40</v>
      </c>
      <c r="G118" s="1" t="s">
        <v>41</v>
      </c>
      <c r="H118" s="1" t="s">
        <v>791</v>
      </c>
      <c r="J118" s="1">
        <v>183117275</v>
      </c>
      <c r="K118" s="1" t="s">
        <v>792</v>
      </c>
      <c r="L118" s="1" t="s">
        <v>43</v>
      </c>
      <c r="M118" s="1" t="s">
        <v>793</v>
      </c>
      <c r="N118" s="1" t="s">
        <v>55</v>
      </c>
      <c r="O118" s="1">
        <v>2009</v>
      </c>
      <c r="P118" s="1" t="s">
        <v>184</v>
      </c>
      <c r="Q118" s="64" t="s">
        <v>794</v>
      </c>
      <c r="R118" s="1" t="s">
        <v>344</v>
      </c>
      <c r="S118" s="1" t="s">
        <v>936</v>
      </c>
      <c r="T118" s="1" t="s">
        <v>832</v>
      </c>
      <c r="U118" s="1" t="s">
        <v>48</v>
      </c>
      <c r="V118" s="1">
        <v>2017</v>
      </c>
      <c r="W118" s="1" t="s">
        <v>345</v>
      </c>
      <c r="X118" s="64">
        <v>0</v>
      </c>
      <c r="Y118" s="1" t="s">
        <v>491</v>
      </c>
    </row>
    <row r="119" spans="1:25" x14ac:dyDescent="0.3">
      <c r="A119" s="1">
        <v>258</v>
      </c>
      <c r="B119" s="1" t="s">
        <v>795</v>
      </c>
      <c r="C119" s="1" t="s">
        <v>132</v>
      </c>
      <c r="D119" s="1" t="s">
        <v>796</v>
      </c>
      <c r="E119" s="1" t="s">
        <v>52</v>
      </c>
      <c r="G119" s="1" t="s">
        <v>41</v>
      </c>
      <c r="H119" s="1" t="s">
        <v>797</v>
      </c>
      <c r="J119" s="1">
        <v>183211558</v>
      </c>
      <c r="K119" s="1" t="s">
        <v>938</v>
      </c>
      <c r="L119" s="1" t="s">
        <v>43</v>
      </c>
      <c r="M119" s="1" t="s">
        <v>715</v>
      </c>
      <c r="N119" s="1" t="s">
        <v>55</v>
      </c>
      <c r="O119" s="1">
        <v>2009</v>
      </c>
      <c r="P119" s="1" t="s">
        <v>283</v>
      </c>
      <c r="Q119" s="64" t="s">
        <v>798</v>
      </c>
      <c r="R119" s="1" t="s">
        <v>799</v>
      </c>
      <c r="S119" s="1" t="s">
        <v>936</v>
      </c>
      <c r="T119" s="1" t="s">
        <v>832</v>
      </c>
      <c r="U119" s="1" t="s">
        <v>48</v>
      </c>
      <c r="V119" s="1">
        <v>2014</v>
      </c>
      <c r="W119" s="1">
        <v>0</v>
      </c>
      <c r="X119" s="64">
        <v>0</v>
      </c>
      <c r="Y119" s="1" t="s">
        <v>491</v>
      </c>
    </row>
    <row r="120" spans="1:25" x14ac:dyDescent="0.3">
      <c r="A120" s="1">
        <v>1263</v>
      </c>
      <c r="B120" s="1" t="s">
        <v>58</v>
      </c>
      <c r="C120" s="1" t="s">
        <v>800</v>
      </c>
      <c r="D120" s="1" t="s">
        <v>801</v>
      </c>
      <c r="E120" s="1" t="s">
        <v>52</v>
      </c>
      <c r="G120" s="1" t="s">
        <v>41</v>
      </c>
      <c r="H120" s="1" t="s">
        <v>802</v>
      </c>
      <c r="J120" s="1">
        <v>184051752</v>
      </c>
      <c r="K120" s="1" t="s">
        <v>803</v>
      </c>
      <c r="L120" s="1" t="s">
        <v>43</v>
      </c>
      <c r="M120" s="1" t="s">
        <v>804</v>
      </c>
      <c r="N120" s="1" t="s">
        <v>55</v>
      </c>
      <c r="O120" s="1">
        <v>2014</v>
      </c>
      <c r="P120" s="1" t="s">
        <v>88</v>
      </c>
      <c r="Q120" s="64" t="s">
        <v>805</v>
      </c>
      <c r="R120" s="1" t="s">
        <v>806</v>
      </c>
      <c r="S120" s="1" t="s">
        <v>936</v>
      </c>
      <c r="T120" s="1" t="s">
        <v>832</v>
      </c>
      <c r="U120" s="1" t="s">
        <v>48</v>
      </c>
      <c r="V120" s="1">
        <v>2016</v>
      </c>
      <c r="W120" s="1">
        <v>0</v>
      </c>
      <c r="X120" s="64">
        <v>0</v>
      </c>
      <c r="Y120" s="1" t="s">
        <v>491</v>
      </c>
    </row>
    <row r="121" spans="1:25" x14ac:dyDescent="0.3">
      <c r="A121" s="1">
        <v>226</v>
      </c>
      <c r="B121" s="1" t="s">
        <v>50</v>
      </c>
      <c r="C121" s="1" t="s">
        <v>444</v>
      </c>
      <c r="D121" s="1" t="s">
        <v>292</v>
      </c>
      <c r="E121" s="1" t="s">
        <v>52</v>
      </c>
      <c r="G121" s="1" t="s">
        <v>41</v>
      </c>
      <c r="H121" s="1" t="s">
        <v>940</v>
      </c>
      <c r="J121" s="1">
        <v>183349346</v>
      </c>
      <c r="K121" s="1" t="s">
        <v>939</v>
      </c>
      <c r="L121" s="1" t="s">
        <v>43</v>
      </c>
      <c r="M121" s="1" t="s">
        <v>807</v>
      </c>
      <c r="N121" s="1" t="s">
        <v>55</v>
      </c>
      <c r="O121" s="1">
        <v>2011</v>
      </c>
      <c r="P121" s="1" t="s">
        <v>88</v>
      </c>
      <c r="Q121" s="64" t="s">
        <v>808</v>
      </c>
      <c r="R121" s="1" t="s">
        <v>809</v>
      </c>
      <c r="S121" s="1" t="s">
        <v>936</v>
      </c>
      <c r="T121" s="1" t="s">
        <v>832</v>
      </c>
      <c r="U121" s="1" t="s">
        <v>48</v>
      </c>
      <c r="V121" s="1">
        <v>2013</v>
      </c>
      <c r="W121" s="1">
        <v>0</v>
      </c>
      <c r="X121" s="64">
        <v>0</v>
      </c>
      <c r="Y121" s="1" t="s">
        <v>491</v>
      </c>
    </row>
    <row r="122" spans="1:25" x14ac:dyDescent="0.3">
      <c r="A122" s="1">
        <v>1430</v>
      </c>
      <c r="B122" s="1" t="s">
        <v>810</v>
      </c>
      <c r="C122" s="1" t="s">
        <v>811</v>
      </c>
      <c r="D122" s="1" t="s">
        <v>812</v>
      </c>
      <c r="E122" s="1" t="s">
        <v>52</v>
      </c>
      <c r="G122" s="1" t="s">
        <v>41</v>
      </c>
      <c r="H122" s="1" t="s">
        <v>813</v>
      </c>
      <c r="J122" s="1">
        <v>183630850</v>
      </c>
      <c r="K122" s="1" t="s">
        <v>941</v>
      </c>
      <c r="L122" s="1" t="s">
        <v>43</v>
      </c>
      <c r="M122" s="1" t="s">
        <v>814</v>
      </c>
      <c r="N122" s="1" t="s">
        <v>55</v>
      </c>
      <c r="O122" s="1">
        <v>2011</v>
      </c>
      <c r="P122" s="1" t="s">
        <v>88</v>
      </c>
      <c r="Q122" s="64" t="s">
        <v>815</v>
      </c>
      <c r="R122" s="1" t="s">
        <v>80</v>
      </c>
      <c r="S122" s="1" t="s">
        <v>936</v>
      </c>
      <c r="T122" s="1" t="s">
        <v>832</v>
      </c>
      <c r="U122" s="1" t="s">
        <v>48</v>
      </c>
      <c r="V122" s="1">
        <v>2017</v>
      </c>
      <c r="W122" s="1" t="s">
        <v>81</v>
      </c>
      <c r="X122" s="64">
        <v>0</v>
      </c>
      <c r="Y122" s="1" t="s">
        <v>491</v>
      </c>
    </row>
    <row r="123" spans="1:25" x14ac:dyDescent="0.3">
      <c r="A123" s="1">
        <v>394</v>
      </c>
      <c r="B123" s="1" t="s">
        <v>816</v>
      </c>
      <c r="C123" s="1" t="s">
        <v>817</v>
      </c>
      <c r="D123" s="1" t="s">
        <v>818</v>
      </c>
      <c r="E123" s="1" t="s">
        <v>52</v>
      </c>
      <c r="G123" s="1" t="s">
        <v>41</v>
      </c>
      <c r="H123" s="1" t="s">
        <v>819</v>
      </c>
      <c r="J123" s="1">
        <v>183165871</v>
      </c>
      <c r="K123" s="1" t="s">
        <v>820</v>
      </c>
      <c r="L123" s="1" t="s">
        <v>43</v>
      </c>
      <c r="M123" s="1" t="s">
        <v>821</v>
      </c>
      <c r="N123" s="1" t="s">
        <v>55</v>
      </c>
      <c r="O123" s="1">
        <v>2007</v>
      </c>
      <c r="P123" s="1" t="s">
        <v>88</v>
      </c>
      <c r="Q123" s="64" t="s">
        <v>822</v>
      </c>
      <c r="R123" s="1" t="s">
        <v>823</v>
      </c>
      <c r="S123" s="1" t="s">
        <v>936</v>
      </c>
      <c r="T123" s="1" t="s">
        <v>832</v>
      </c>
      <c r="U123" s="1" t="s">
        <v>48</v>
      </c>
      <c r="V123" s="1">
        <v>2014</v>
      </c>
      <c r="W123" s="1">
        <v>0</v>
      </c>
      <c r="X123" s="64">
        <v>0</v>
      </c>
      <c r="Y123" s="1" t="s">
        <v>491</v>
      </c>
    </row>
    <row r="124" spans="1:25" x14ac:dyDescent="0.3">
      <c r="A124" s="1">
        <v>711</v>
      </c>
      <c r="B124" s="1" t="s">
        <v>824</v>
      </c>
      <c r="C124" s="1" t="s">
        <v>825</v>
      </c>
      <c r="D124" s="1" t="s">
        <v>826</v>
      </c>
      <c r="E124" s="1" t="s">
        <v>52</v>
      </c>
      <c r="G124" s="1" t="s">
        <v>41</v>
      </c>
      <c r="H124" s="1" t="s">
        <v>827</v>
      </c>
      <c r="J124" s="1">
        <v>183339643</v>
      </c>
      <c r="K124" s="1" t="s">
        <v>828</v>
      </c>
      <c r="L124" s="1" t="s">
        <v>43</v>
      </c>
      <c r="M124" s="1" t="s">
        <v>831</v>
      </c>
      <c r="N124" s="1" t="s">
        <v>55</v>
      </c>
      <c r="O124" s="1">
        <v>2004</v>
      </c>
      <c r="P124" s="1" t="s">
        <v>641</v>
      </c>
      <c r="Q124" s="64" t="s">
        <v>829</v>
      </c>
      <c r="R124" s="1" t="s">
        <v>830</v>
      </c>
      <c r="S124" s="1" t="s">
        <v>935</v>
      </c>
      <c r="T124" s="62" t="s">
        <v>835</v>
      </c>
      <c r="U124" s="1" t="s">
        <v>48</v>
      </c>
      <c r="V124" s="1">
        <v>2015</v>
      </c>
      <c r="W124" s="1">
        <v>0</v>
      </c>
      <c r="X124" s="64">
        <v>0</v>
      </c>
      <c r="Y124" s="1" t="s">
        <v>491</v>
      </c>
    </row>
    <row r="125" spans="1:25" x14ac:dyDescent="0.3">
      <c r="A125" s="1">
        <v>1592</v>
      </c>
      <c r="B125" s="1" t="s">
        <v>499</v>
      </c>
      <c r="C125" s="1" t="s">
        <v>720</v>
      </c>
      <c r="D125" s="1" t="s">
        <v>843</v>
      </c>
      <c r="E125" s="1" t="s">
        <v>52</v>
      </c>
      <c r="G125" s="1" t="s">
        <v>41</v>
      </c>
      <c r="H125" s="1" t="s">
        <v>844</v>
      </c>
      <c r="J125" s="1">
        <v>183964454</v>
      </c>
      <c r="K125" s="1" t="s">
        <v>845</v>
      </c>
      <c r="L125" s="1" t="s">
        <v>43</v>
      </c>
      <c r="M125" s="1" t="s">
        <v>846</v>
      </c>
      <c r="N125" s="1" t="s">
        <v>55</v>
      </c>
      <c r="O125" s="1">
        <v>2015</v>
      </c>
      <c r="P125" s="1" t="s">
        <v>88</v>
      </c>
      <c r="Q125" s="64" t="s">
        <v>847</v>
      </c>
      <c r="R125" s="1" t="s">
        <v>848</v>
      </c>
      <c r="S125" s="73" t="s">
        <v>934</v>
      </c>
      <c r="T125" s="62" t="s">
        <v>857</v>
      </c>
      <c r="U125" s="1" t="s">
        <v>48</v>
      </c>
      <c r="V125" s="1">
        <v>2017</v>
      </c>
      <c r="W125" s="1" t="s">
        <v>136</v>
      </c>
      <c r="Y125" s="1" t="s">
        <v>491</v>
      </c>
    </row>
    <row r="126" spans="1:25" x14ac:dyDescent="0.3">
      <c r="A126" s="1">
        <v>2185</v>
      </c>
      <c r="B126" s="1" t="s">
        <v>849</v>
      </c>
      <c r="C126" s="1" t="s">
        <v>850</v>
      </c>
      <c r="D126" s="1" t="s">
        <v>851</v>
      </c>
      <c r="E126" s="1" t="s">
        <v>52</v>
      </c>
      <c r="G126" s="1" t="s">
        <v>41</v>
      </c>
      <c r="H126" s="1" t="s">
        <v>852</v>
      </c>
      <c r="J126" s="1">
        <v>184078533</v>
      </c>
      <c r="K126" s="1" t="s">
        <v>853</v>
      </c>
      <c r="L126" s="1" t="s">
        <v>43</v>
      </c>
      <c r="M126" s="1" t="s">
        <v>854</v>
      </c>
      <c r="N126" s="1" t="s">
        <v>55</v>
      </c>
      <c r="O126" s="1">
        <v>2016</v>
      </c>
      <c r="P126" s="1" t="s">
        <v>88</v>
      </c>
      <c r="Q126" s="64" t="s">
        <v>855</v>
      </c>
      <c r="R126" s="1" t="s">
        <v>856</v>
      </c>
      <c r="S126" s="73" t="s">
        <v>934</v>
      </c>
      <c r="T126" s="62" t="s">
        <v>857</v>
      </c>
      <c r="U126" s="1" t="s">
        <v>48</v>
      </c>
      <c r="V126" s="1">
        <v>2019</v>
      </c>
      <c r="W126" s="1" t="s">
        <v>842</v>
      </c>
      <c r="Y126" s="1" t="s">
        <v>491</v>
      </c>
    </row>
    <row r="127" spans="1:25" x14ac:dyDescent="0.3">
      <c r="A127" s="1">
        <v>2194</v>
      </c>
      <c r="B127" s="1" t="s">
        <v>50</v>
      </c>
      <c r="C127" s="1" t="s">
        <v>166</v>
      </c>
      <c r="D127" s="1" t="s">
        <v>836</v>
      </c>
      <c r="E127" s="1" t="s">
        <v>52</v>
      </c>
      <c r="G127" s="1" t="s">
        <v>41</v>
      </c>
      <c r="H127" s="1" t="s">
        <v>837</v>
      </c>
      <c r="J127" s="1">
        <v>184128564</v>
      </c>
      <c r="K127" s="1" t="s">
        <v>838</v>
      </c>
      <c r="L127" s="1" t="s">
        <v>43</v>
      </c>
      <c r="M127" s="1" t="s">
        <v>839</v>
      </c>
      <c r="N127" s="1" t="s">
        <v>45</v>
      </c>
      <c r="O127" s="1">
        <v>2017</v>
      </c>
      <c r="P127" s="1" t="s">
        <v>46</v>
      </c>
      <c r="Q127" s="64" t="s">
        <v>840</v>
      </c>
      <c r="R127" s="1" t="s">
        <v>841</v>
      </c>
      <c r="S127" s="73" t="s">
        <v>934</v>
      </c>
      <c r="T127" s="62" t="s">
        <v>857</v>
      </c>
      <c r="U127" s="1" t="s">
        <v>48</v>
      </c>
      <c r="V127" s="1">
        <v>2019</v>
      </c>
      <c r="W127" s="1" t="s">
        <v>842</v>
      </c>
      <c r="Y127" s="1" t="s">
        <v>490</v>
      </c>
    </row>
    <row r="128" spans="1:25" ht="16.2" customHeight="1" x14ac:dyDescent="0.3">
      <c r="A128" s="1">
        <v>2486</v>
      </c>
      <c r="B128" s="1" t="s">
        <v>858</v>
      </c>
      <c r="C128" s="1" t="s">
        <v>859</v>
      </c>
      <c r="D128" s="1" t="s">
        <v>860</v>
      </c>
      <c r="E128" s="1" t="s">
        <v>52</v>
      </c>
      <c r="F128" s="1">
        <v>23</v>
      </c>
      <c r="G128" s="1" t="s">
        <v>41</v>
      </c>
      <c r="H128" s="1" t="s">
        <v>861</v>
      </c>
      <c r="J128" s="1">
        <v>184272500</v>
      </c>
      <c r="K128" s="1" t="s">
        <v>862</v>
      </c>
      <c r="L128" s="1" t="s">
        <v>43</v>
      </c>
      <c r="M128" s="1" t="s">
        <v>863</v>
      </c>
      <c r="N128" s="1" t="s">
        <v>68</v>
      </c>
      <c r="O128" s="1">
        <v>2018</v>
      </c>
      <c r="P128" s="1" t="s">
        <v>864</v>
      </c>
      <c r="Q128" s="1" t="s">
        <v>865</v>
      </c>
      <c r="R128" s="1" t="s">
        <v>866</v>
      </c>
      <c r="S128" s="73" t="s">
        <v>932</v>
      </c>
      <c r="T128" s="62" t="s">
        <v>933</v>
      </c>
      <c r="U128" s="1" t="s">
        <v>48</v>
      </c>
      <c r="V128" s="64">
        <v>2020</v>
      </c>
      <c r="W128" s="1" t="s">
        <v>867</v>
      </c>
      <c r="X128" s="1" t="s">
        <v>868</v>
      </c>
      <c r="Y128" s="1" t="s">
        <v>491</v>
      </c>
    </row>
    <row r="129" spans="1:249" x14ac:dyDescent="0.3">
      <c r="A129" s="1">
        <v>1379</v>
      </c>
      <c r="B129" s="1" t="s">
        <v>58</v>
      </c>
      <c r="C129" s="1" t="s">
        <v>166</v>
      </c>
      <c r="D129" s="1" t="s">
        <v>869</v>
      </c>
      <c r="E129" s="1" t="s">
        <v>52</v>
      </c>
      <c r="G129" s="1" t="s">
        <v>41</v>
      </c>
      <c r="H129" s="1" t="s">
        <v>870</v>
      </c>
      <c r="J129" s="1">
        <v>183142411</v>
      </c>
      <c r="K129" s="1" t="s">
        <v>871</v>
      </c>
      <c r="L129" s="1" t="s">
        <v>43</v>
      </c>
      <c r="M129" s="1" t="s">
        <v>872</v>
      </c>
      <c r="N129" s="1" t="s">
        <v>55</v>
      </c>
      <c r="O129" s="1">
        <v>2008</v>
      </c>
      <c r="P129" s="1" t="s">
        <v>873</v>
      </c>
      <c r="Q129" s="1" t="s">
        <v>874</v>
      </c>
      <c r="R129" s="1" t="s">
        <v>344</v>
      </c>
      <c r="S129" s="73" t="s">
        <v>932</v>
      </c>
      <c r="T129" s="62" t="s">
        <v>933</v>
      </c>
      <c r="U129" s="1" t="s">
        <v>48</v>
      </c>
      <c r="V129" s="64">
        <v>2017</v>
      </c>
      <c r="W129" s="1" t="s">
        <v>345</v>
      </c>
      <c r="X129" s="1"/>
      <c r="Y129" s="1" t="s">
        <v>490</v>
      </c>
    </row>
    <row r="130" spans="1:249" x14ac:dyDescent="0.3">
      <c r="A130" s="1">
        <v>721</v>
      </c>
      <c r="B130" s="1" t="s">
        <v>232</v>
      </c>
      <c r="C130" s="1" t="s">
        <v>875</v>
      </c>
      <c r="D130" s="1" t="s">
        <v>876</v>
      </c>
      <c r="E130" s="1" t="s">
        <v>52</v>
      </c>
      <c r="G130" s="1" t="s">
        <v>41</v>
      </c>
      <c r="H130" s="1" t="s">
        <v>877</v>
      </c>
      <c r="J130" s="1">
        <v>183894780</v>
      </c>
      <c r="K130" s="1" t="s">
        <v>878</v>
      </c>
      <c r="L130" s="1" t="s">
        <v>43</v>
      </c>
      <c r="M130" s="1" t="s">
        <v>879</v>
      </c>
      <c r="N130" s="1" t="s">
        <v>55</v>
      </c>
      <c r="O130" s="1">
        <v>2012</v>
      </c>
      <c r="P130" s="1" t="s">
        <v>121</v>
      </c>
      <c r="Q130" s="1" t="s">
        <v>880</v>
      </c>
      <c r="R130" s="1" t="s">
        <v>881</v>
      </c>
      <c r="S130" s="73" t="s">
        <v>930</v>
      </c>
      <c r="T130" s="62" t="s">
        <v>931</v>
      </c>
      <c r="U130" s="1" t="s">
        <v>48</v>
      </c>
      <c r="V130" s="64">
        <v>2015</v>
      </c>
      <c r="Y130" s="1" t="s">
        <v>491</v>
      </c>
    </row>
    <row r="131" spans="1:249" x14ac:dyDescent="0.3">
      <c r="A131" s="1">
        <v>361</v>
      </c>
      <c r="B131" s="1" t="s">
        <v>346</v>
      </c>
      <c r="C131" s="1" t="s">
        <v>422</v>
      </c>
      <c r="D131" s="1" t="s">
        <v>882</v>
      </c>
      <c r="E131" s="1" t="s">
        <v>52</v>
      </c>
      <c r="G131" s="1" t="s">
        <v>41</v>
      </c>
      <c r="H131" s="1" t="s">
        <v>883</v>
      </c>
      <c r="J131" s="1">
        <v>183216643</v>
      </c>
      <c r="K131" s="1" t="s">
        <v>884</v>
      </c>
      <c r="L131" s="1" t="s">
        <v>43</v>
      </c>
      <c r="M131" s="1" t="s">
        <v>885</v>
      </c>
      <c r="N131" s="1" t="s">
        <v>55</v>
      </c>
      <c r="O131" s="1">
        <v>2012</v>
      </c>
      <c r="P131" s="1" t="s">
        <v>886</v>
      </c>
      <c r="Q131" s="1" t="s">
        <v>887</v>
      </c>
      <c r="R131" s="1" t="s">
        <v>888</v>
      </c>
      <c r="S131" s="73" t="s">
        <v>930</v>
      </c>
      <c r="T131" s="62" t="s">
        <v>931</v>
      </c>
      <c r="U131" s="1" t="s">
        <v>48</v>
      </c>
      <c r="V131" s="64">
        <v>2014</v>
      </c>
      <c r="Y131" s="1" t="s">
        <v>491</v>
      </c>
    </row>
    <row r="132" spans="1:249" x14ac:dyDescent="0.3">
      <c r="A132" s="1">
        <v>1192</v>
      </c>
      <c r="B132" s="1" t="s">
        <v>889</v>
      </c>
      <c r="C132" s="1" t="s">
        <v>890</v>
      </c>
      <c r="D132" s="1" t="s">
        <v>891</v>
      </c>
      <c r="E132" s="1" t="s">
        <v>40</v>
      </c>
      <c r="G132" s="1" t="s">
        <v>41</v>
      </c>
      <c r="H132" s="1" t="s">
        <v>892</v>
      </c>
      <c r="J132" s="1">
        <v>183632246</v>
      </c>
      <c r="K132" s="1" t="s">
        <v>981</v>
      </c>
      <c r="L132" s="1" t="s">
        <v>43</v>
      </c>
      <c r="M132" s="1" t="s">
        <v>576</v>
      </c>
      <c r="N132" s="1" t="s">
        <v>55</v>
      </c>
      <c r="O132" s="1">
        <v>2014</v>
      </c>
      <c r="P132" s="1" t="s">
        <v>893</v>
      </c>
      <c r="Q132" s="1" t="s">
        <v>894</v>
      </c>
      <c r="R132" s="64" t="s">
        <v>895</v>
      </c>
      <c r="S132" s="1" t="s">
        <v>928</v>
      </c>
      <c r="T132" s="62" t="s">
        <v>929</v>
      </c>
      <c r="U132" s="1" t="s">
        <v>48</v>
      </c>
      <c r="V132" s="64">
        <v>2016</v>
      </c>
      <c r="Y132" s="1" t="s">
        <v>491</v>
      </c>
    </row>
    <row r="133" spans="1:249" x14ac:dyDescent="0.3">
      <c r="A133" s="1">
        <v>1989</v>
      </c>
      <c r="B133" s="1" t="s">
        <v>896</v>
      </c>
      <c r="C133" s="1" t="s">
        <v>897</v>
      </c>
      <c r="D133" s="1" t="s">
        <v>898</v>
      </c>
      <c r="E133" s="1" t="s">
        <v>40</v>
      </c>
      <c r="G133" s="1" t="s">
        <v>41</v>
      </c>
      <c r="H133" s="1" t="s">
        <v>899</v>
      </c>
      <c r="J133" s="1">
        <v>183877588</v>
      </c>
      <c r="K133" s="1" t="s">
        <v>900</v>
      </c>
      <c r="L133" s="1" t="s">
        <v>43</v>
      </c>
      <c r="M133" s="1" t="s">
        <v>901</v>
      </c>
      <c r="N133" s="1" t="s">
        <v>45</v>
      </c>
      <c r="O133" s="1">
        <v>2016</v>
      </c>
      <c r="P133" s="1" t="s">
        <v>46</v>
      </c>
      <c r="Q133" s="1" t="s">
        <v>902</v>
      </c>
      <c r="R133" s="1" t="s">
        <v>903</v>
      </c>
      <c r="S133" s="73" t="s">
        <v>925</v>
      </c>
      <c r="T133" s="62" t="s">
        <v>927</v>
      </c>
      <c r="U133" s="1" t="s">
        <v>48</v>
      </c>
      <c r="V133" s="64">
        <v>2018</v>
      </c>
      <c r="Y133" s="1" t="s">
        <v>491</v>
      </c>
    </row>
    <row r="134" spans="1:249" x14ac:dyDescent="0.3">
      <c r="A134" s="1">
        <v>37</v>
      </c>
      <c r="B134" s="1" t="s">
        <v>164</v>
      </c>
      <c r="C134" s="1" t="s">
        <v>166</v>
      </c>
      <c r="D134" s="1" t="s">
        <v>904</v>
      </c>
      <c r="E134" s="1" t="s">
        <v>52</v>
      </c>
      <c r="F134" s="1">
        <v>38</v>
      </c>
      <c r="G134" s="1" t="s">
        <v>41</v>
      </c>
      <c r="H134" s="1" t="s">
        <v>905</v>
      </c>
      <c r="J134" s="1">
        <v>183468980</v>
      </c>
      <c r="K134" s="1" t="s">
        <v>906</v>
      </c>
      <c r="L134" s="1" t="s">
        <v>43</v>
      </c>
      <c r="M134" s="1" t="s">
        <v>907</v>
      </c>
      <c r="N134" s="1" t="s">
        <v>224</v>
      </c>
      <c r="O134" s="1">
        <v>2013</v>
      </c>
      <c r="P134" s="1" t="s">
        <v>658</v>
      </c>
      <c r="Q134" s="1" t="s">
        <v>908</v>
      </c>
      <c r="R134" s="1" t="s">
        <v>179</v>
      </c>
      <c r="S134" s="73" t="s">
        <v>925</v>
      </c>
      <c r="T134" s="62" t="s">
        <v>927</v>
      </c>
      <c r="U134" s="1" t="s">
        <v>48</v>
      </c>
      <c r="V134" s="64">
        <v>2013</v>
      </c>
      <c r="Y134" s="1" t="s">
        <v>532</v>
      </c>
    </row>
    <row r="135" spans="1:249" x14ac:dyDescent="0.3">
      <c r="A135" s="1">
        <v>2445</v>
      </c>
      <c r="B135" s="1" t="s">
        <v>909</v>
      </c>
      <c r="C135" s="1" t="s">
        <v>153</v>
      </c>
      <c r="D135" s="1" t="s">
        <v>910</v>
      </c>
      <c r="E135" s="1" t="s">
        <v>52</v>
      </c>
      <c r="F135" s="1">
        <v>40</v>
      </c>
      <c r="G135" s="1" t="s">
        <v>41</v>
      </c>
      <c r="H135" s="1" t="s">
        <v>911</v>
      </c>
      <c r="J135" s="1">
        <v>183275476</v>
      </c>
      <c r="K135" s="1" t="s">
        <v>912</v>
      </c>
      <c r="L135" s="1" t="s">
        <v>43</v>
      </c>
      <c r="M135" s="1" t="s">
        <v>913</v>
      </c>
      <c r="N135" s="1" t="s">
        <v>68</v>
      </c>
      <c r="O135" s="1">
        <v>2018</v>
      </c>
      <c r="P135" s="1" t="s">
        <v>914</v>
      </c>
      <c r="Q135" s="1" t="s">
        <v>915</v>
      </c>
      <c r="R135" s="1" t="s">
        <v>916</v>
      </c>
      <c r="S135" s="1" t="s">
        <v>996</v>
      </c>
      <c r="T135" s="62" t="s">
        <v>997</v>
      </c>
      <c r="U135" s="1" t="s">
        <v>48</v>
      </c>
      <c r="V135" s="64">
        <v>2020</v>
      </c>
      <c r="Y135" s="1" t="s">
        <v>491</v>
      </c>
    </row>
    <row r="136" spans="1:249" x14ac:dyDescent="0.3">
      <c r="A136" s="1">
        <v>1272</v>
      </c>
      <c r="B136" s="1" t="s">
        <v>917</v>
      </c>
      <c r="C136" s="1" t="s">
        <v>918</v>
      </c>
      <c r="D136" s="1" t="s">
        <v>919</v>
      </c>
      <c r="E136" s="1" t="s">
        <v>52</v>
      </c>
      <c r="G136" s="1" t="s">
        <v>41</v>
      </c>
      <c r="H136" s="1" t="s">
        <v>920</v>
      </c>
      <c r="J136" s="1">
        <v>184016676</v>
      </c>
      <c r="K136" s="1" t="s">
        <v>982</v>
      </c>
      <c r="L136" s="1" t="s">
        <v>43</v>
      </c>
      <c r="M136" s="1" t="s">
        <v>921</v>
      </c>
      <c r="N136" s="1" t="s">
        <v>55</v>
      </c>
      <c r="O136" s="1">
        <v>2014</v>
      </c>
      <c r="P136" s="1" t="s">
        <v>191</v>
      </c>
      <c r="Q136" s="1" t="s">
        <v>922</v>
      </c>
      <c r="R136" s="1" t="s">
        <v>923</v>
      </c>
      <c r="S136" s="1" t="s">
        <v>996</v>
      </c>
      <c r="T136" s="62" t="s">
        <v>997</v>
      </c>
      <c r="U136" s="1" t="s">
        <v>48</v>
      </c>
      <c r="V136" s="64">
        <v>2016</v>
      </c>
      <c r="Y136" s="1" t="s">
        <v>924</v>
      </c>
    </row>
    <row r="137" spans="1:249" x14ac:dyDescent="0.3">
      <c r="B137" s="1" t="s">
        <v>636</v>
      </c>
      <c r="C137" s="1" t="s">
        <v>637</v>
      </c>
      <c r="D137" s="1" t="s">
        <v>638</v>
      </c>
      <c r="E137" s="1" t="s">
        <v>52</v>
      </c>
      <c r="F137" s="1">
        <v>38</v>
      </c>
      <c r="G137" s="1" t="s">
        <v>41</v>
      </c>
      <c r="H137" s="1" t="s">
        <v>985</v>
      </c>
      <c r="J137" s="1" t="s">
        <v>986</v>
      </c>
      <c r="K137" s="1" t="s">
        <v>987</v>
      </c>
      <c r="L137" s="1" t="s">
        <v>988</v>
      </c>
      <c r="M137" s="1" t="s">
        <v>989</v>
      </c>
      <c r="N137" s="1" t="s">
        <v>45</v>
      </c>
      <c r="O137" s="1">
        <v>2017</v>
      </c>
      <c r="P137" s="1" t="s">
        <v>990</v>
      </c>
      <c r="Q137" s="64" t="s">
        <v>991</v>
      </c>
      <c r="R137" s="1" t="s">
        <v>652</v>
      </c>
      <c r="S137" s="1" t="s">
        <v>994</v>
      </c>
      <c r="T137" s="62" t="s">
        <v>995</v>
      </c>
      <c r="U137" s="1" t="s">
        <v>48</v>
      </c>
      <c r="V137" s="1">
        <v>2021</v>
      </c>
      <c r="W137" s="1" t="s">
        <v>992</v>
      </c>
      <c r="X137" s="64" t="s">
        <v>993</v>
      </c>
      <c r="Y137" s="1" t="s">
        <v>998</v>
      </c>
    </row>
    <row r="138" spans="1:249" s="89" customFormat="1" x14ac:dyDescent="0.3">
      <c r="A138" s="89">
        <v>68</v>
      </c>
      <c r="B138" s="89" t="s">
        <v>1005</v>
      </c>
      <c r="C138" s="89" t="s">
        <v>216</v>
      </c>
      <c r="D138" s="89" t="s">
        <v>1006</v>
      </c>
      <c r="E138" s="89" t="s">
        <v>52</v>
      </c>
      <c r="F138" s="89">
        <v>24</v>
      </c>
      <c r="G138" s="89" t="s">
        <v>41</v>
      </c>
      <c r="H138" s="89" t="s">
        <v>1007</v>
      </c>
      <c r="J138" s="89">
        <v>184249982</v>
      </c>
      <c r="K138" s="89">
        <v>41553</v>
      </c>
      <c r="L138" s="89" t="s">
        <v>43</v>
      </c>
      <c r="M138" s="89" t="s">
        <v>1008</v>
      </c>
      <c r="N138" s="89" t="s">
        <v>55</v>
      </c>
      <c r="O138" s="89">
        <v>2008</v>
      </c>
      <c r="P138" s="89" t="s">
        <v>1009</v>
      </c>
      <c r="Q138" s="90" t="s">
        <v>1010</v>
      </c>
      <c r="R138" s="89" t="s">
        <v>591</v>
      </c>
      <c r="S138" s="89" t="s">
        <v>1041</v>
      </c>
      <c r="T138" s="93" t="s">
        <v>1042</v>
      </c>
      <c r="U138" s="89" t="s">
        <v>48</v>
      </c>
      <c r="V138" s="89">
        <v>2013</v>
      </c>
      <c r="X138" s="90"/>
      <c r="Y138" s="89" t="s">
        <v>491</v>
      </c>
    </row>
    <row r="139" spans="1:249" s="71" customFormat="1" x14ac:dyDescent="0.3">
      <c r="A139" s="71">
        <v>703</v>
      </c>
      <c r="B139" s="71" t="s">
        <v>1011</v>
      </c>
      <c r="C139" s="71" t="s">
        <v>65</v>
      </c>
      <c r="D139" s="71" t="s">
        <v>1012</v>
      </c>
      <c r="E139" s="71" t="s">
        <v>52</v>
      </c>
      <c r="G139" s="71" t="s">
        <v>41</v>
      </c>
      <c r="H139" s="71" t="s">
        <v>1013</v>
      </c>
      <c r="J139" s="71">
        <v>183976413</v>
      </c>
      <c r="K139" s="71" t="s">
        <v>1014</v>
      </c>
      <c r="L139" s="71" t="s">
        <v>43</v>
      </c>
      <c r="M139" s="71" t="s">
        <v>1015</v>
      </c>
      <c r="N139" s="71" t="s">
        <v>55</v>
      </c>
      <c r="O139" s="71">
        <v>2012</v>
      </c>
      <c r="P139" s="71" t="s">
        <v>571</v>
      </c>
      <c r="Q139" s="91" t="s">
        <v>1016</v>
      </c>
      <c r="R139" s="71" t="s">
        <v>1017</v>
      </c>
      <c r="S139" s="71" t="s">
        <v>1041</v>
      </c>
      <c r="T139" s="71" t="s">
        <v>1042</v>
      </c>
      <c r="U139" s="71" t="s">
        <v>48</v>
      </c>
      <c r="V139" s="71">
        <v>2015</v>
      </c>
      <c r="X139" s="91"/>
      <c r="Y139" s="71" t="s">
        <v>491</v>
      </c>
    </row>
    <row r="140" spans="1:249" x14ac:dyDescent="0.3">
      <c r="A140" s="1">
        <v>1052</v>
      </c>
      <c r="B140" s="1" t="s">
        <v>50</v>
      </c>
      <c r="C140" s="1" t="s">
        <v>800</v>
      </c>
      <c r="D140" s="1" t="s">
        <v>1018</v>
      </c>
      <c r="E140" s="1" t="s">
        <v>52</v>
      </c>
      <c r="G140" s="1" t="s">
        <v>41</v>
      </c>
      <c r="H140" s="1" t="s">
        <v>1019</v>
      </c>
      <c r="J140" s="1">
        <v>184269613</v>
      </c>
      <c r="K140" s="1" t="s">
        <v>1020</v>
      </c>
      <c r="L140" s="1" t="s">
        <v>43</v>
      </c>
      <c r="M140" s="1" t="s">
        <v>1021</v>
      </c>
      <c r="N140" s="1" t="s">
        <v>55</v>
      </c>
      <c r="O140" s="1">
        <v>2013</v>
      </c>
      <c r="P140" s="1" t="s">
        <v>1022</v>
      </c>
      <c r="Q140" s="64" t="s">
        <v>1023</v>
      </c>
      <c r="R140" s="1" t="s">
        <v>1024</v>
      </c>
      <c r="S140" s="1" t="s">
        <v>1041</v>
      </c>
      <c r="T140" s="1" t="s">
        <v>1042</v>
      </c>
      <c r="U140" s="1" t="s">
        <v>48</v>
      </c>
      <c r="V140" s="1">
        <v>2016</v>
      </c>
      <c r="Y140" s="1" t="s">
        <v>491</v>
      </c>
    </row>
    <row r="141" spans="1:249" x14ac:dyDescent="0.3">
      <c r="A141" s="1">
        <v>48</v>
      </c>
      <c r="B141" s="1" t="s">
        <v>165</v>
      </c>
      <c r="C141" s="1" t="s">
        <v>1025</v>
      </c>
      <c r="D141" s="1" t="s">
        <v>1026</v>
      </c>
      <c r="E141" s="1" t="s">
        <v>52</v>
      </c>
      <c r="F141" s="1">
        <v>25</v>
      </c>
      <c r="G141" s="1" t="s">
        <v>41</v>
      </c>
      <c r="H141" s="1" t="s">
        <v>1027</v>
      </c>
      <c r="J141" s="1">
        <v>183661853</v>
      </c>
      <c r="K141" s="92">
        <v>38573</v>
      </c>
      <c r="L141" s="1" t="s">
        <v>43</v>
      </c>
      <c r="M141" s="1" t="s">
        <v>1028</v>
      </c>
      <c r="N141" s="1" t="s">
        <v>55</v>
      </c>
      <c r="O141" s="1">
        <v>2009</v>
      </c>
      <c r="P141" s="1" t="s">
        <v>658</v>
      </c>
      <c r="Q141" s="64" t="s">
        <v>1029</v>
      </c>
      <c r="R141" s="1" t="s">
        <v>179</v>
      </c>
      <c r="S141" s="1" t="s">
        <v>1039</v>
      </c>
      <c r="T141" s="62" t="s">
        <v>1040</v>
      </c>
      <c r="U141" s="1" t="s">
        <v>48</v>
      </c>
      <c r="V141" s="1">
        <v>2013</v>
      </c>
      <c r="Y141" s="1" t="s">
        <v>491</v>
      </c>
    </row>
    <row r="142" spans="1:249" x14ac:dyDescent="0.3">
      <c r="A142" s="1">
        <v>1784</v>
      </c>
      <c r="B142" s="1" t="s">
        <v>152</v>
      </c>
      <c r="C142" s="1" t="s">
        <v>238</v>
      </c>
      <c r="D142" s="1" t="s">
        <v>1030</v>
      </c>
      <c r="E142" s="1" t="s">
        <v>52</v>
      </c>
      <c r="G142" s="1" t="s">
        <v>41</v>
      </c>
      <c r="H142" s="1" t="s">
        <v>1031</v>
      </c>
      <c r="J142" s="1">
        <v>183396036</v>
      </c>
      <c r="K142" s="92">
        <v>42320</v>
      </c>
      <c r="L142" s="1" t="s">
        <v>43</v>
      </c>
      <c r="M142" s="1" t="s">
        <v>1032</v>
      </c>
      <c r="N142" s="1" t="s">
        <v>55</v>
      </c>
      <c r="O142" s="1">
        <v>2008</v>
      </c>
      <c r="P142" s="1" t="s">
        <v>1033</v>
      </c>
      <c r="Q142" s="64" t="s">
        <v>1034</v>
      </c>
      <c r="R142" s="1" t="s">
        <v>1035</v>
      </c>
      <c r="S142" s="1" t="s">
        <v>1037</v>
      </c>
      <c r="T142" s="62" t="s">
        <v>1038</v>
      </c>
      <c r="U142" s="1" t="s">
        <v>48</v>
      </c>
      <c r="V142" s="1">
        <v>2018</v>
      </c>
      <c r="W142" s="1" t="s">
        <v>1036</v>
      </c>
      <c r="Y142" s="1" t="s">
        <v>491</v>
      </c>
    </row>
    <row r="143" spans="1:249" ht="28.2" x14ac:dyDescent="0.3">
      <c r="A143" s="98">
        <v>1079</v>
      </c>
      <c r="B143" s="76" t="s">
        <v>298</v>
      </c>
      <c r="C143" s="76" t="s">
        <v>546</v>
      </c>
      <c r="D143" s="83" t="s">
        <v>1043</v>
      </c>
      <c r="E143" s="76" t="s">
        <v>52</v>
      </c>
      <c r="F143" s="76"/>
      <c r="G143" s="76" t="s">
        <v>41</v>
      </c>
      <c r="H143" s="71" t="s">
        <v>1044</v>
      </c>
      <c r="I143" s="76"/>
      <c r="J143" s="11">
        <v>183983263</v>
      </c>
      <c r="K143" s="80" t="s">
        <v>1045</v>
      </c>
      <c r="L143" s="76" t="s">
        <v>43</v>
      </c>
      <c r="M143" s="77" t="s">
        <v>1046</v>
      </c>
      <c r="N143" s="77" t="s">
        <v>55</v>
      </c>
      <c r="O143" s="76">
        <v>2013</v>
      </c>
      <c r="P143" s="77" t="s">
        <v>134</v>
      </c>
      <c r="Q143" s="81" t="s">
        <v>1047</v>
      </c>
      <c r="R143" s="99" t="s">
        <v>450</v>
      </c>
      <c r="S143" s="76"/>
      <c r="T143" s="76"/>
      <c r="U143" s="76" t="s">
        <v>48</v>
      </c>
      <c r="V143" s="76">
        <v>2016</v>
      </c>
      <c r="W143" s="76"/>
      <c r="X143" s="83"/>
      <c r="Y143" s="76"/>
      <c r="Z143" s="84"/>
      <c r="AA143" s="85"/>
      <c r="AB143" s="86"/>
      <c r="AC143" s="85"/>
      <c r="AD143" s="85"/>
      <c r="AE143" s="85"/>
      <c r="AF143" s="85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spans="1:249" ht="28.2" x14ac:dyDescent="0.3">
      <c r="A144" s="98">
        <v>1527</v>
      </c>
      <c r="B144" s="77" t="s">
        <v>644</v>
      </c>
      <c r="C144" s="76" t="s">
        <v>1048</v>
      </c>
      <c r="D144" s="83" t="s">
        <v>1049</v>
      </c>
      <c r="E144" s="76" t="s">
        <v>52</v>
      </c>
      <c r="F144" s="76"/>
      <c r="G144" s="76" t="s">
        <v>41</v>
      </c>
      <c r="H144" s="71" t="s">
        <v>1050</v>
      </c>
      <c r="I144" s="76"/>
      <c r="J144" s="11">
        <v>183429127</v>
      </c>
      <c r="K144" s="80" t="s">
        <v>1051</v>
      </c>
      <c r="L144" s="76" t="s">
        <v>43</v>
      </c>
      <c r="M144" s="77" t="s">
        <v>67</v>
      </c>
      <c r="N144" s="76" t="s">
        <v>55</v>
      </c>
      <c r="O144" s="76">
        <v>2006</v>
      </c>
      <c r="P144" s="77" t="s">
        <v>1052</v>
      </c>
      <c r="Q144" s="81" t="s">
        <v>1053</v>
      </c>
      <c r="R144" s="99" t="s">
        <v>247</v>
      </c>
      <c r="S144" s="76"/>
      <c r="T144" s="76"/>
      <c r="U144" s="76" t="s">
        <v>48</v>
      </c>
      <c r="V144" s="76">
        <v>2018</v>
      </c>
      <c r="W144" s="76" t="s">
        <v>248</v>
      </c>
      <c r="X144" s="83"/>
      <c r="Y144" s="76"/>
      <c r="Z144" s="84"/>
      <c r="AA144" s="85"/>
      <c r="AB144" s="86"/>
      <c r="AC144" s="100"/>
      <c r="AD144" s="100"/>
      <c r="AE144" s="100"/>
      <c r="AF144" s="100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  <c r="HV144" s="101"/>
      <c r="HW144" s="101"/>
      <c r="HX144" s="101"/>
      <c r="HY144" s="101"/>
      <c r="HZ144" s="101"/>
      <c r="IA144" s="101"/>
      <c r="IB144" s="101"/>
      <c r="IC144" s="101"/>
      <c r="ID144" s="101"/>
      <c r="IE144" s="101"/>
      <c r="IF144" s="101"/>
      <c r="IG144" s="101"/>
      <c r="IH144" s="101"/>
      <c r="II144" s="101"/>
      <c r="IJ144" s="101"/>
      <c r="IK144" s="101"/>
      <c r="IL144" s="101"/>
      <c r="IM144" s="101"/>
      <c r="IN144" s="101"/>
      <c r="IO144" s="101"/>
    </row>
    <row r="145" spans="1:26" s="102" customFormat="1" ht="47.25" customHeight="1" x14ac:dyDescent="0.3">
      <c r="A145" s="11">
        <v>650</v>
      </c>
      <c r="B145" s="11" t="s">
        <v>353</v>
      </c>
      <c r="C145" s="11" t="s">
        <v>216</v>
      </c>
      <c r="D145" s="55" t="s">
        <v>1054</v>
      </c>
      <c r="E145" s="11" t="s">
        <v>52</v>
      </c>
      <c r="F145" s="11"/>
      <c r="G145" s="11" t="s">
        <v>41</v>
      </c>
      <c r="H145" s="8" t="s">
        <v>1055</v>
      </c>
      <c r="I145" s="11"/>
      <c r="J145" s="11">
        <v>183757625</v>
      </c>
      <c r="K145" s="14">
        <v>40854</v>
      </c>
      <c r="L145" s="11" t="s">
        <v>43</v>
      </c>
      <c r="M145" s="15" t="s">
        <v>1056</v>
      </c>
      <c r="N145" s="15" t="s">
        <v>55</v>
      </c>
      <c r="O145" s="11">
        <v>2013</v>
      </c>
      <c r="P145" s="15" t="s">
        <v>1057</v>
      </c>
      <c r="Q145" s="15" t="s">
        <v>1058</v>
      </c>
      <c r="R145" s="16" t="s">
        <v>1059</v>
      </c>
      <c r="S145" s="11"/>
      <c r="T145" s="11"/>
      <c r="U145" s="11" t="s">
        <v>48</v>
      </c>
      <c r="V145" s="11">
        <v>2015</v>
      </c>
      <c r="W145" s="11"/>
      <c r="X145" s="17"/>
      <c r="Y145" s="11"/>
      <c r="Z145" s="74"/>
    </row>
    <row r="146" spans="1:26" s="102" customFormat="1" ht="47.25" customHeight="1" x14ac:dyDescent="0.3">
      <c r="A146" s="11" t="s">
        <v>1060</v>
      </c>
      <c r="B146" s="11" t="s">
        <v>220</v>
      </c>
      <c r="C146" s="11" t="s">
        <v>1061</v>
      </c>
      <c r="D146" s="103" t="s">
        <v>1062</v>
      </c>
      <c r="E146" s="11" t="s">
        <v>52</v>
      </c>
      <c r="F146" s="11">
        <v>28</v>
      </c>
      <c r="G146" s="11" t="s">
        <v>41</v>
      </c>
      <c r="H146" s="8" t="s">
        <v>1063</v>
      </c>
      <c r="I146" s="11"/>
      <c r="J146" s="19">
        <v>183884025</v>
      </c>
      <c r="K146" s="19" t="s">
        <v>1064</v>
      </c>
      <c r="L146" s="11" t="s">
        <v>43</v>
      </c>
      <c r="M146" s="15" t="s">
        <v>1065</v>
      </c>
      <c r="N146" s="11" t="s">
        <v>55</v>
      </c>
      <c r="O146" s="11">
        <v>2017</v>
      </c>
      <c r="P146" s="15" t="s">
        <v>114</v>
      </c>
      <c r="Q146" s="104" t="s">
        <v>1066</v>
      </c>
      <c r="R146" s="19" t="s">
        <v>1067</v>
      </c>
      <c r="S146" s="11"/>
      <c r="T146" s="11"/>
      <c r="U146" s="11" t="s">
        <v>48</v>
      </c>
      <c r="V146" s="11">
        <v>2020</v>
      </c>
      <c r="W146" s="15" t="s">
        <v>1068</v>
      </c>
      <c r="X146" s="105" t="s">
        <v>1069</v>
      </c>
      <c r="Y146" s="68"/>
      <c r="Z146" s="106"/>
    </row>
    <row r="147" spans="1:26" s="102" customFormat="1" ht="31.5" customHeight="1" x14ac:dyDescent="0.3">
      <c r="A147" s="11">
        <v>2265</v>
      </c>
      <c r="B147" s="11" t="s">
        <v>858</v>
      </c>
      <c r="C147" s="11" t="s">
        <v>1070</v>
      </c>
      <c r="D147" s="55" t="s">
        <v>1071</v>
      </c>
      <c r="E147" s="11" t="s">
        <v>52</v>
      </c>
      <c r="F147" s="11"/>
      <c r="G147" s="11" t="s">
        <v>41</v>
      </c>
      <c r="H147" s="8" t="s">
        <v>1072</v>
      </c>
      <c r="I147" s="11"/>
      <c r="J147" s="11">
        <v>183854518</v>
      </c>
      <c r="K147" s="55" t="s">
        <v>1073</v>
      </c>
      <c r="L147" s="11" t="s">
        <v>43</v>
      </c>
      <c r="M147" s="15" t="s">
        <v>1074</v>
      </c>
      <c r="N147" s="11" t="s">
        <v>55</v>
      </c>
      <c r="O147" s="11">
        <v>2018</v>
      </c>
      <c r="P147" s="15" t="s">
        <v>1075</v>
      </c>
      <c r="Q147" s="104" t="s">
        <v>1076</v>
      </c>
      <c r="R147" s="107" t="s">
        <v>762</v>
      </c>
      <c r="S147" s="11"/>
      <c r="T147" s="11"/>
      <c r="U147" s="11" t="s">
        <v>48</v>
      </c>
      <c r="V147" s="11">
        <v>2019</v>
      </c>
      <c r="W147" s="11" t="s">
        <v>763</v>
      </c>
      <c r="X147" s="17"/>
      <c r="Y147" s="11"/>
      <c r="Z147" s="74"/>
    </row>
    <row r="148" spans="1:26" s="102" customFormat="1" ht="30" customHeight="1" x14ac:dyDescent="0.35">
      <c r="A148" s="11">
        <v>2555</v>
      </c>
      <c r="B148" s="65" t="s">
        <v>165</v>
      </c>
      <c r="C148" s="11" t="s">
        <v>546</v>
      </c>
      <c r="D148" s="66" t="s">
        <v>1077</v>
      </c>
      <c r="E148" s="8" t="s">
        <v>52</v>
      </c>
      <c r="F148" s="8">
        <v>40</v>
      </c>
      <c r="G148" s="8" t="s">
        <v>41</v>
      </c>
      <c r="H148" s="8" t="s">
        <v>1078</v>
      </c>
      <c r="I148" s="8"/>
      <c r="J148" s="8">
        <v>183278575</v>
      </c>
      <c r="K148" s="67" t="s">
        <v>1079</v>
      </c>
      <c r="L148" s="8" t="s">
        <v>43</v>
      </c>
      <c r="M148" s="108" t="s">
        <v>349</v>
      </c>
      <c r="N148" s="8" t="s">
        <v>55</v>
      </c>
      <c r="O148" s="8">
        <v>2007</v>
      </c>
      <c r="P148" s="108" t="s">
        <v>88</v>
      </c>
      <c r="Q148" s="15" t="s">
        <v>1080</v>
      </c>
      <c r="R148" s="67" t="s">
        <v>1081</v>
      </c>
      <c r="S148" s="8"/>
      <c r="T148" s="8"/>
      <c r="U148" s="8" t="s">
        <v>48</v>
      </c>
      <c r="V148" s="8">
        <v>2020</v>
      </c>
      <c r="W148" s="109" t="s">
        <v>1082</v>
      </c>
      <c r="X148" s="66" t="s">
        <v>1083</v>
      </c>
    </row>
    <row r="149" spans="1:26" x14ac:dyDescent="0.3">
      <c r="A149" s="1">
        <v>1248</v>
      </c>
      <c r="B149" s="1" t="s">
        <v>1089</v>
      </c>
      <c r="C149" s="1" t="s">
        <v>1084</v>
      </c>
      <c r="D149" s="1">
        <v>21007</v>
      </c>
      <c r="E149" s="1" t="s">
        <v>40</v>
      </c>
      <c r="G149" s="1" t="s">
        <v>41</v>
      </c>
      <c r="H149" s="1" t="s">
        <v>1085</v>
      </c>
      <c r="J149" s="1">
        <v>181808472</v>
      </c>
      <c r="K149" s="1" t="s">
        <v>1086</v>
      </c>
      <c r="L149" s="1" t="s">
        <v>43</v>
      </c>
      <c r="M149" s="1" t="s">
        <v>1087</v>
      </c>
      <c r="N149" s="1" t="s">
        <v>55</v>
      </c>
      <c r="O149" s="1">
        <v>1978</v>
      </c>
      <c r="P149" s="1" t="s">
        <v>608</v>
      </c>
      <c r="Q149" s="64" t="s">
        <v>1088</v>
      </c>
      <c r="R149" s="1" t="s">
        <v>806</v>
      </c>
      <c r="U149" s="1" t="s">
        <v>48</v>
      </c>
      <c r="V149" s="1">
        <v>2016</v>
      </c>
    </row>
    <row r="150" spans="1:26" s="102" customFormat="1" ht="31.5" customHeight="1" x14ac:dyDescent="0.3">
      <c r="A150" s="11">
        <v>1840</v>
      </c>
      <c r="B150" s="11" t="s">
        <v>1090</v>
      </c>
      <c r="C150" s="11" t="s">
        <v>157</v>
      </c>
      <c r="D150" s="110" t="s">
        <v>1091</v>
      </c>
      <c r="E150" s="11" t="s">
        <v>52</v>
      </c>
      <c r="F150" s="11"/>
      <c r="G150" s="11" t="s">
        <v>41</v>
      </c>
      <c r="H150" s="8" t="s">
        <v>1092</v>
      </c>
      <c r="I150" s="11"/>
      <c r="J150" s="11">
        <v>184231928</v>
      </c>
      <c r="K150" s="14">
        <v>41276</v>
      </c>
      <c r="L150" s="11" t="s">
        <v>43</v>
      </c>
      <c r="M150" s="15" t="s">
        <v>105</v>
      </c>
      <c r="N150" s="15" t="s">
        <v>55</v>
      </c>
      <c r="O150" s="11">
        <v>2015</v>
      </c>
      <c r="P150" s="15" t="s">
        <v>261</v>
      </c>
      <c r="Q150" s="15" t="s">
        <v>1093</v>
      </c>
      <c r="R150" s="18" t="s">
        <v>1094</v>
      </c>
      <c r="S150" s="11"/>
      <c r="T150" s="11"/>
      <c r="U150" s="11" t="s">
        <v>48</v>
      </c>
      <c r="V150" s="11">
        <v>2018</v>
      </c>
      <c r="W150" s="11" t="s">
        <v>1095</v>
      </c>
      <c r="X150" s="17"/>
      <c r="Y150" s="11"/>
      <c r="Z150" s="74"/>
    </row>
    <row r="151" spans="1:26" x14ac:dyDescent="0.3">
      <c r="A151" s="1">
        <v>1629</v>
      </c>
      <c r="B151" s="1" t="s">
        <v>1096</v>
      </c>
      <c r="C151" s="1" t="s">
        <v>1097</v>
      </c>
      <c r="D151" s="1" t="s">
        <v>1098</v>
      </c>
      <c r="E151" s="1" t="s">
        <v>40</v>
      </c>
      <c r="G151" s="1" t="s">
        <v>41</v>
      </c>
      <c r="H151" s="1" t="s">
        <v>1099</v>
      </c>
      <c r="J151" s="1">
        <v>183950630</v>
      </c>
      <c r="K151" s="1" t="s">
        <v>1100</v>
      </c>
      <c r="L151" s="1" t="s">
        <v>43</v>
      </c>
      <c r="M151" s="1" t="s">
        <v>1101</v>
      </c>
      <c r="N151" s="1" t="s">
        <v>45</v>
      </c>
      <c r="O151" s="1">
        <v>2015</v>
      </c>
      <c r="P151" s="1" t="s">
        <v>207</v>
      </c>
      <c r="Q151" s="64" t="s">
        <v>1102</v>
      </c>
      <c r="R151" s="1" t="s">
        <v>214</v>
      </c>
      <c r="U151" s="1" t="s">
        <v>48</v>
      </c>
      <c r="V151" s="1">
        <v>2018</v>
      </c>
      <c r="W151" s="1" t="s">
        <v>215</v>
      </c>
    </row>
    <row r="152" spans="1:26" x14ac:dyDescent="0.3">
      <c r="A152" s="1">
        <v>1831</v>
      </c>
      <c r="B152" s="1" t="s">
        <v>165</v>
      </c>
      <c r="C152" s="1" t="s">
        <v>187</v>
      </c>
      <c r="D152" s="1">
        <v>35377</v>
      </c>
      <c r="E152" s="1" t="s">
        <v>52</v>
      </c>
      <c r="G152" s="1" t="s">
        <v>41</v>
      </c>
      <c r="H152" s="1" t="s">
        <v>1103</v>
      </c>
      <c r="J152" s="1">
        <v>184200111</v>
      </c>
      <c r="K152" s="1" t="s">
        <v>1104</v>
      </c>
      <c r="L152" s="1" t="s">
        <v>43</v>
      </c>
      <c r="M152" s="1" t="s">
        <v>1105</v>
      </c>
      <c r="N152" s="1" t="s">
        <v>55</v>
      </c>
      <c r="O152" s="1">
        <v>2016</v>
      </c>
      <c r="P152" s="1" t="s">
        <v>261</v>
      </c>
      <c r="Q152" s="64" t="s">
        <v>1106</v>
      </c>
      <c r="R152" s="1" t="s">
        <v>1094</v>
      </c>
      <c r="U152" s="1" t="s">
        <v>48</v>
      </c>
      <c r="V152" s="1">
        <v>2018</v>
      </c>
      <c r="W152" s="1" t="s">
        <v>1095</v>
      </c>
    </row>
    <row r="153" spans="1:26" s="102" customFormat="1" ht="31.5" customHeight="1" x14ac:dyDescent="0.3">
      <c r="A153" s="11">
        <v>411</v>
      </c>
      <c r="B153" s="11" t="s">
        <v>1107</v>
      </c>
      <c r="C153" s="11" t="s">
        <v>1108</v>
      </c>
      <c r="D153" s="55" t="s">
        <v>1109</v>
      </c>
      <c r="E153" s="11" t="s">
        <v>40</v>
      </c>
      <c r="F153" s="11"/>
      <c r="G153" s="11" t="s">
        <v>41</v>
      </c>
      <c r="H153" s="8" t="s">
        <v>1110</v>
      </c>
      <c r="I153" s="11"/>
      <c r="J153" s="11">
        <v>183255495</v>
      </c>
      <c r="K153" s="14">
        <v>41521</v>
      </c>
      <c r="L153" s="11" t="s">
        <v>43</v>
      </c>
      <c r="M153" s="15" t="s">
        <v>1111</v>
      </c>
      <c r="N153" s="15" t="s">
        <v>55</v>
      </c>
      <c r="O153" s="11">
        <v>2009</v>
      </c>
      <c r="P153" s="15" t="s">
        <v>88</v>
      </c>
      <c r="Q153" s="15" t="s">
        <v>1112</v>
      </c>
      <c r="R153" s="18" t="s">
        <v>823</v>
      </c>
      <c r="S153" s="11"/>
      <c r="T153" s="11"/>
      <c r="U153" s="11" t="s">
        <v>48</v>
      </c>
      <c r="V153" s="11">
        <v>2014</v>
      </c>
      <c r="W153" s="11"/>
      <c r="X153" s="17"/>
      <c r="Y153" s="11"/>
      <c r="Z153" s="74"/>
    </row>
    <row r="154" spans="1:26" x14ac:dyDescent="0.3">
      <c r="A154" s="1">
        <v>352</v>
      </c>
      <c r="B154" s="1" t="s">
        <v>232</v>
      </c>
      <c r="C154" s="1" t="s">
        <v>317</v>
      </c>
      <c r="D154" s="1" t="s">
        <v>1113</v>
      </c>
      <c r="E154" s="1" t="s">
        <v>52</v>
      </c>
      <c r="G154" s="1" t="s">
        <v>41</v>
      </c>
      <c r="H154" s="1" t="s">
        <v>1114</v>
      </c>
      <c r="J154" s="1">
        <v>184291474</v>
      </c>
      <c r="K154" s="1" t="s">
        <v>1115</v>
      </c>
      <c r="L154" s="1" t="s">
        <v>43</v>
      </c>
      <c r="M154" s="1" t="s">
        <v>1116</v>
      </c>
      <c r="N154" s="1" t="s">
        <v>55</v>
      </c>
      <c r="O154" s="1">
        <v>2012</v>
      </c>
      <c r="P154" s="1" t="s">
        <v>1117</v>
      </c>
      <c r="Q154" s="64" t="s">
        <v>1118</v>
      </c>
      <c r="R154" s="1" t="s">
        <v>888</v>
      </c>
      <c r="U154" s="1" t="s">
        <v>48</v>
      </c>
      <c r="V154" s="1">
        <v>2014</v>
      </c>
    </row>
    <row r="155" spans="1:26" s="102" customFormat="1" ht="47.25" customHeight="1" x14ac:dyDescent="0.3">
      <c r="A155" s="11">
        <v>25</v>
      </c>
      <c r="B155" s="11" t="s">
        <v>1119</v>
      </c>
      <c r="C155" s="11" t="s">
        <v>1120</v>
      </c>
      <c r="D155" s="55" t="s">
        <v>1121</v>
      </c>
      <c r="E155" s="11" t="s">
        <v>52</v>
      </c>
      <c r="F155" s="11">
        <v>26</v>
      </c>
      <c r="G155" s="11" t="s">
        <v>41</v>
      </c>
      <c r="H155" s="8" t="s">
        <v>1122</v>
      </c>
      <c r="I155" s="11"/>
      <c r="J155" s="11">
        <v>183511798</v>
      </c>
      <c r="K155" s="17" t="s">
        <v>1123</v>
      </c>
      <c r="L155" s="11" t="s">
        <v>43</v>
      </c>
      <c r="M155" s="15" t="s">
        <v>1124</v>
      </c>
      <c r="N155" s="11" t="s">
        <v>45</v>
      </c>
      <c r="O155" s="11">
        <v>2011</v>
      </c>
      <c r="P155" s="15" t="s">
        <v>46</v>
      </c>
      <c r="Q155" s="15" t="s">
        <v>1125</v>
      </c>
      <c r="R155" s="18" t="s">
        <v>179</v>
      </c>
      <c r="S155" s="11"/>
      <c r="T155" s="11"/>
      <c r="U155" s="11" t="s">
        <v>48</v>
      </c>
      <c r="V155" s="11">
        <v>2013</v>
      </c>
      <c r="W155" s="11"/>
      <c r="X155" s="55" t="s">
        <v>1126</v>
      </c>
      <c r="Y155" s="11"/>
      <c r="Z155" s="74"/>
    </row>
    <row r="156" spans="1:26" s="102" customFormat="1" ht="31.5" customHeight="1" x14ac:dyDescent="0.3">
      <c r="A156" s="11">
        <v>1607</v>
      </c>
      <c r="B156" s="11" t="s">
        <v>1127</v>
      </c>
      <c r="C156" s="11" t="s">
        <v>153</v>
      </c>
      <c r="D156" s="17" t="s">
        <v>1128</v>
      </c>
      <c r="E156" s="11" t="s">
        <v>52</v>
      </c>
      <c r="F156" s="11"/>
      <c r="G156" s="11" t="s">
        <v>41</v>
      </c>
      <c r="H156" s="8" t="s">
        <v>1129</v>
      </c>
      <c r="I156" s="11"/>
      <c r="J156" s="11">
        <v>183353219</v>
      </c>
      <c r="K156" s="14" t="s">
        <v>1130</v>
      </c>
      <c r="L156" s="11" t="s">
        <v>43</v>
      </c>
      <c r="M156" s="15" t="s">
        <v>1131</v>
      </c>
      <c r="N156" s="11" t="s">
        <v>55</v>
      </c>
      <c r="O156" s="11">
        <v>2008</v>
      </c>
      <c r="P156" s="51" t="s">
        <v>1132</v>
      </c>
      <c r="Q156" s="15" t="s">
        <v>1133</v>
      </c>
      <c r="R156" s="68" t="s">
        <v>1134</v>
      </c>
      <c r="S156" s="11"/>
      <c r="T156" s="11"/>
      <c r="U156" s="11" t="s">
        <v>48</v>
      </c>
      <c r="V156" s="11">
        <v>2017</v>
      </c>
      <c r="W156" s="11" t="s">
        <v>1135</v>
      </c>
      <c r="X156" s="17"/>
      <c r="Y156" s="11"/>
      <c r="Z156" s="74"/>
    </row>
    <row r="157" spans="1:26" s="102" customFormat="1" ht="28.8" x14ac:dyDescent="0.3">
      <c r="B157" s="8" t="s">
        <v>1136</v>
      </c>
      <c r="C157" s="8" t="s">
        <v>65</v>
      </c>
      <c r="D157" s="66" t="s">
        <v>1137</v>
      </c>
      <c r="E157" s="8" t="s">
        <v>52</v>
      </c>
      <c r="F157" s="8">
        <v>28</v>
      </c>
      <c r="G157" s="8" t="s">
        <v>41</v>
      </c>
      <c r="H157" s="8" t="s">
        <v>1138</v>
      </c>
      <c r="I157" s="8"/>
      <c r="J157" s="8">
        <v>184040666</v>
      </c>
      <c r="K157" s="67" t="s">
        <v>1139</v>
      </c>
      <c r="L157" s="8" t="s">
        <v>43</v>
      </c>
      <c r="M157" s="108" t="s">
        <v>749</v>
      </c>
      <c r="N157" s="8" t="s">
        <v>55</v>
      </c>
      <c r="O157" s="8">
        <v>2016</v>
      </c>
      <c r="P157" s="108" t="s">
        <v>561</v>
      </c>
      <c r="Q157" s="104" t="s">
        <v>1140</v>
      </c>
      <c r="R157" s="67" t="s">
        <v>1141</v>
      </c>
      <c r="S157" s="8"/>
      <c r="T157" s="8"/>
      <c r="U157" s="8" t="s">
        <v>48</v>
      </c>
      <c r="V157" s="8">
        <v>2021</v>
      </c>
      <c r="W157" s="8" t="s">
        <v>1142</v>
      </c>
      <c r="X157" s="66" t="s">
        <v>1143</v>
      </c>
    </row>
    <row r="158" spans="1:26" s="102" customFormat="1" ht="31.5" customHeight="1" x14ac:dyDescent="0.3">
      <c r="A158" s="11">
        <v>86</v>
      </c>
      <c r="B158" s="11" t="s">
        <v>1144</v>
      </c>
      <c r="C158" s="11" t="s">
        <v>1145</v>
      </c>
      <c r="D158" s="55" t="s">
        <v>1146</v>
      </c>
      <c r="E158" s="11" t="s">
        <v>52</v>
      </c>
      <c r="F158" s="11">
        <v>27</v>
      </c>
      <c r="G158" s="11" t="s">
        <v>41</v>
      </c>
      <c r="H158" s="8" t="s">
        <v>1147</v>
      </c>
      <c r="I158" s="11"/>
      <c r="J158" s="11">
        <v>183456924</v>
      </c>
      <c r="K158" s="14">
        <v>37356</v>
      </c>
      <c r="L158" s="11" t="s">
        <v>43</v>
      </c>
      <c r="M158" s="15" t="s">
        <v>1148</v>
      </c>
      <c r="N158" s="11" t="s">
        <v>55</v>
      </c>
      <c r="O158" s="11">
        <v>2009</v>
      </c>
      <c r="P158" s="15" t="s">
        <v>88</v>
      </c>
      <c r="Q158" s="15" t="s">
        <v>1149</v>
      </c>
      <c r="R158" s="16" t="s">
        <v>130</v>
      </c>
      <c r="S158" s="11"/>
      <c r="T158" s="11"/>
      <c r="U158" s="11" t="s">
        <v>48</v>
      </c>
      <c r="V158" s="11">
        <v>2013</v>
      </c>
      <c r="W158" s="11"/>
      <c r="X158" s="17"/>
      <c r="Y158" s="11"/>
      <c r="Z158" s="74"/>
    </row>
    <row r="159" spans="1:26" s="102" customFormat="1" ht="31.5" customHeight="1" x14ac:dyDescent="0.3">
      <c r="A159" s="11">
        <v>2205</v>
      </c>
      <c r="B159" s="11" t="s">
        <v>999</v>
      </c>
      <c r="C159" s="11" t="s">
        <v>291</v>
      </c>
      <c r="D159" s="55" t="s">
        <v>1150</v>
      </c>
      <c r="E159" s="11" t="s">
        <v>52</v>
      </c>
      <c r="F159" s="11"/>
      <c r="G159" s="11" t="s">
        <v>41</v>
      </c>
      <c r="H159" s="8" t="s">
        <v>1001</v>
      </c>
      <c r="I159" s="11"/>
      <c r="J159" s="11">
        <v>184155529</v>
      </c>
      <c r="K159" s="55" t="s">
        <v>1151</v>
      </c>
      <c r="L159" s="51" t="s">
        <v>43</v>
      </c>
      <c r="M159" s="15" t="s">
        <v>1152</v>
      </c>
      <c r="N159" s="11" t="s">
        <v>45</v>
      </c>
      <c r="O159" s="11">
        <v>2017</v>
      </c>
      <c r="P159" s="15" t="s">
        <v>1153</v>
      </c>
      <c r="Q159" s="104" t="s">
        <v>1154</v>
      </c>
      <c r="R159" s="107" t="s">
        <v>285</v>
      </c>
      <c r="S159" s="11"/>
      <c r="T159" s="11"/>
      <c r="U159" s="11" t="s">
        <v>48</v>
      </c>
      <c r="V159" s="11">
        <v>2019</v>
      </c>
      <c r="W159" s="11" t="s">
        <v>286</v>
      </c>
      <c r="X159" s="17"/>
      <c r="Y159" s="11"/>
      <c r="Z159" s="74"/>
    </row>
    <row r="160" spans="1:26" s="102" customFormat="1" ht="31.5" customHeight="1" x14ac:dyDescent="0.3">
      <c r="A160" s="11">
        <v>1324</v>
      </c>
      <c r="B160" s="15" t="s">
        <v>458</v>
      </c>
      <c r="C160" s="11" t="s">
        <v>1155</v>
      </c>
      <c r="D160" s="17" t="s">
        <v>1000</v>
      </c>
      <c r="E160" s="11" t="s">
        <v>40</v>
      </c>
      <c r="F160" s="11"/>
      <c r="G160" s="11" t="s">
        <v>41</v>
      </c>
      <c r="H160" s="8" t="s">
        <v>1156</v>
      </c>
      <c r="I160" s="11"/>
      <c r="J160" s="11">
        <v>183713453</v>
      </c>
      <c r="K160" s="14" t="s">
        <v>1157</v>
      </c>
      <c r="L160" s="11" t="s">
        <v>43</v>
      </c>
      <c r="M160" s="15" t="s">
        <v>1158</v>
      </c>
      <c r="N160" s="11" t="s">
        <v>45</v>
      </c>
      <c r="O160" s="11">
        <v>2014</v>
      </c>
      <c r="P160" s="51" t="s">
        <v>315</v>
      </c>
      <c r="Q160" s="15" t="s">
        <v>1159</v>
      </c>
      <c r="R160" s="16" t="s">
        <v>371</v>
      </c>
      <c r="S160" s="11"/>
      <c r="T160" s="11"/>
      <c r="U160" s="11" t="s">
        <v>48</v>
      </c>
      <c r="V160" s="11">
        <v>2017</v>
      </c>
      <c r="W160" s="11" t="s">
        <v>372</v>
      </c>
      <c r="X160" s="17"/>
      <c r="Y160" s="11"/>
      <c r="Z160" s="74"/>
    </row>
    <row r="161" spans="1:26" s="102" customFormat="1" ht="30.6" customHeight="1" x14ac:dyDescent="0.3">
      <c r="A161" s="11">
        <v>2003</v>
      </c>
      <c r="B161" s="11" t="s">
        <v>1160</v>
      </c>
      <c r="C161" s="11" t="s">
        <v>918</v>
      </c>
      <c r="D161" s="55" t="s">
        <v>1161</v>
      </c>
      <c r="E161" s="11" t="s">
        <v>40</v>
      </c>
      <c r="F161" s="11"/>
      <c r="G161" s="11" t="s">
        <v>41</v>
      </c>
      <c r="H161" s="8" t="s">
        <v>1162</v>
      </c>
      <c r="I161" s="11"/>
      <c r="J161" s="11">
        <v>183443121</v>
      </c>
      <c r="K161" s="14">
        <v>42836</v>
      </c>
      <c r="L161" s="11" t="s">
        <v>43</v>
      </c>
      <c r="M161" s="15" t="s">
        <v>541</v>
      </c>
      <c r="N161" s="15" t="s">
        <v>1163</v>
      </c>
      <c r="O161" s="11">
        <v>2018</v>
      </c>
      <c r="P161" s="15" t="s">
        <v>1164</v>
      </c>
      <c r="Q161" s="15" t="s">
        <v>1165</v>
      </c>
      <c r="R161" s="18" t="s">
        <v>1166</v>
      </c>
      <c r="S161" s="11"/>
      <c r="T161" s="11"/>
      <c r="U161" s="11" t="s">
        <v>48</v>
      </c>
      <c r="V161" s="11">
        <v>2019</v>
      </c>
      <c r="W161" s="11" t="s">
        <v>1167</v>
      </c>
      <c r="X161" s="17"/>
      <c r="Y161" s="11"/>
      <c r="Z161" s="74"/>
    </row>
    <row r="162" spans="1:26" s="102" customFormat="1" ht="31.5" customHeight="1" x14ac:dyDescent="0.3">
      <c r="A162" s="11">
        <v>2186</v>
      </c>
      <c r="B162" s="11" t="s">
        <v>1168</v>
      </c>
      <c r="C162" s="11" t="s">
        <v>118</v>
      </c>
      <c r="D162" s="55" t="s">
        <v>1169</v>
      </c>
      <c r="E162" s="11" t="s">
        <v>52</v>
      </c>
      <c r="F162" s="11"/>
      <c r="G162" s="11" t="s">
        <v>41</v>
      </c>
      <c r="H162" s="8" t="s">
        <v>1170</v>
      </c>
      <c r="I162" s="11"/>
      <c r="J162" s="104">
        <v>183699971</v>
      </c>
      <c r="K162" s="55" t="s">
        <v>162</v>
      </c>
      <c r="L162" s="51" t="s">
        <v>43</v>
      </c>
      <c r="M162" s="104" t="s">
        <v>1171</v>
      </c>
      <c r="N162" s="104" t="s">
        <v>1172</v>
      </c>
      <c r="O162" s="11">
        <v>2017</v>
      </c>
      <c r="P162" s="15" t="s">
        <v>1173</v>
      </c>
      <c r="Q162" s="104" t="s">
        <v>1174</v>
      </c>
      <c r="R162" s="107" t="s">
        <v>856</v>
      </c>
      <c r="S162" s="11"/>
      <c r="T162" s="11"/>
      <c r="U162" s="11" t="s">
        <v>48</v>
      </c>
      <c r="V162" s="11">
        <v>2019</v>
      </c>
      <c r="W162" s="11" t="s">
        <v>842</v>
      </c>
      <c r="X162" s="17"/>
      <c r="Y162" s="11"/>
      <c r="Z162" s="74"/>
    </row>
    <row r="163" spans="1:26" s="102" customFormat="1" ht="31.5" customHeight="1" x14ac:dyDescent="0.3">
      <c r="A163" s="11">
        <v>785</v>
      </c>
      <c r="B163" s="11" t="s">
        <v>1175</v>
      </c>
      <c r="C163" s="11" t="s">
        <v>1176</v>
      </c>
      <c r="D163" s="70">
        <v>31963</v>
      </c>
      <c r="E163" s="11" t="s">
        <v>52</v>
      </c>
      <c r="F163" s="11"/>
      <c r="G163" s="11" t="s">
        <v>41</v>
      </c>
      <c r="H163" s="8" t="s">
        <v>1177</v>
      </c>
      <c r="I163" s="11"/>
      <c r="J163" s="11">
        <v>183500041</v>
      </c>
      <c r="K163" s="14" t="s">
        <v>1178</v>
      </c>
      <c r="L163" s="11" t="s">
        <v>43</v>
      </c>
      <c r="M163" s="15" t="s">
        <v>241</v>
      </c>
      <c r="N163" s="11" t="s">
        <v>45</v>
      </c>
      <c r="O163" s="11">
        <v>2011</v>
      </c>
      <c r="P163" s="15" t="s">
        <v>46</v>
      </c>
      <c r="Q163" s="15" t="s">
        <v>1179</v>
      </c>
      <c r="R163" s="16" t="s">
        <v>1180</v>
      </c>
      <c r="S163" s="11"/>
      <c r="T163" s="11"/>
      <c r="U163" s="11" t="s">
        <v>48</v>
      </c>
      <c r="V163" s="11">
        <v>2015</v>
      </c>
      <c r="W163" s="11"/>
      <c r="X163" s="17"/>
      <c r="Y163" s="11"/>
      <c r="Z163" s="74"/>
    </row>
    <row r="164" spans="1:26" s="102" customFormat="1" ht="31.5" customHeight="1" x14ac:dyDescent="0.3">
      <c r="A164" s="11">
        <v>381</v>
      </c>
      <c r="B164" s="11" t="s">
        <v>1181</v>
      </c>
      <c r="C164" s="11" t="s">
        <v>1070</v>
      </c>
      <c r="D164" s="55" t="s">
        <v>1182</v>
      </c>
      <c r="E164" s="11" t="s">
        <v>52</v>
      </c>
      <c r="F164" s="11"/>
      <c r="G164" s="11" t="s">
        <v>41</v>
      </c>
      <c r="H164" s="8" t="s">
        <v>1183</v>
      </c>
      <c r="I164" s="11"/>
      <c r="J164" s="11">
        <v>183652374</v>
      </c>
      <c r="K164" s="14">
        <v>39907</v>
      </c>
      <c r="L164" s="11" t="s">
        <v>43</v>
      </c>
      <c r="M164" s="15" t="s">
        <v>159</v>
      </c>
      <c r="N164" s="11" t="s">
        <v>169</v>
      </c>
      <c r="O164" s="11">
        <v>2011</v>
      </c>
      <c r="P164" s="15" t="s">
        <v>160</v>
      </c>
      <c r="Q164" s="15" t="s">
        <v>1184</v>
      </c>
      <c r="R164" s="16" t="s">
        <v>1185</v>
      </c>
      <c r="S164" s="11"/>
      <c r="T164" s="11"/>
      <c r="U164" s="11" t="s">
        <v>48</v>
      </c>
      <c r="V164" s="11">
        <v>2014</v>
      </c>
      <c r="W164" s="11"/>
      <c r="X164" s="17"/>
      <c r="Y164" s="11"/>
      <c r="Z164" s="74"/>
    </row>
    <row r="165" spans="1:26" s="102" customFormat="1" ht="31.5" customHeight="1" x14ac:dyDescent="0.3">
      <c r="A165" s="11">
        <v>1166</v>
      </c>
      <c r="B165" s="11" t="s">
        <v>220</v>
      </c>
      <c r="C165" s="11" t="s">
        <v>1186</v>
      </c>
      <c r="D165" s="17" t="s">
        <v>1187</v>
      </c>
      <c r="E165" s="11" t="s">
        <v>52</v>
      </c>
      <c r="F165" s="11"/>
      <c r="G165" s="11" t="s">
        <v>41</v>
      </c>
      <c r="H165" s="8" t="s">
        <v>1188</v>
      </c>
      <c r="I165" s="11"/>
      <c r="J165" s="11">
        <v>184124258</v>
      </c>
      <c r="K165" s="14" t="s">
        <v>1189</v>
      </c>
      <c r="L165" s="11" t="s">
        <v>43</v>
      </c>
      <c r="M165" s="15" t="s">
        <v>1190</v>
      </c>
      <c r="N165" s="15" t="s">
        <v>1191</v>
      </c>
      <c r="O165" s="11">
        <v>2002</v>
      </c>
      <c r="P165" s="15" t="s">
        <v>48</v>
      </c>
      <c r="Q165" s="15" t="s">
        <v>1192</v>
      </c>
      <c r="R165" s="18" t="s">
        <v>1193</v>
      </c>
      <c r="S165" s="11"/>
      <c r="T165" s="11"/>
      <c r="U165" s="11" t="s">
        <v>48</v>
      </c>
      <c r="V165" s="11">
        <v>2016</v>
      </c>
      <c r="W165" s="11"/>
      <c r="X165" s="17"/>
      <c r="Y165" s="11"/>
      <c r="Z165" s="74"/>
    </row>
    <row r="166" spans="1:26" s="102" customFormat="1" ht="47.25" customHeight="1" x14ac:dyDescent="0.3">
      <c r="A166" s="11">
        <v>1338</v>
      </c>
      <c r="B166" s="15" t="s">
        <v>1194</v>
      </c>
      <c r="C166" s="11" t="s">
        <v>1195</v>
      </c>
      <c r="D166" s="14">
        <v>29500</v>
      </c>
      <c r="E166" s="11" t="s">
        <v>40</v>
      </c>
      <c r="F166" s="11"/>
      <c r="G166" s="11" t="s">
        <v>41</v>
      </c>
      <c r="H166" s="8" t="s">
        <v>1196</v>
      </c>
      <c r="I166" s="11"/>
      <c r="J166" s="11">
        <v>183158332</v>
      </c>
      <c r="K166" s="14" t="s">
        <v>1197</v>
      </c>
      <c r="L166" s="11" t="s">
        <v>43</v>
      </c>
      <c r="M166" s="15" t="s">
        <v>1198</v>
      </c>
      <c r="N166" s="11" t="s">
        <v>45</v>
      </c>
      <c r="O166" s="11">
        <v>2004</v>
      </c>
      <c r="P166" s="51" t="s">
        <v>1199</v>
      </c>
      <c r="Q166" s="15" t="s">
        <v>1200</v>
      </c>
      <c r="R166" s="16" t="s">
        <v>1201</v>
      </c>
      <c r="S166" s="11"/>
      <c r="T166" s="11"/>
      <c r="U166" s="11" t="s">
        <v>48</v>
      </c>
      <c r="V166" s="11">
        <v>2017</v>
      </c>
      <c r="W166" s="11" t="s">
        <v>1202</v>
      </c>
      <c r="X166" s="17"/>
      <c r="Y166" s="11"/>
      <c r="Z166" s="74"/>
    </row>
    <row r="167" spans="1:26" s="102" customFormat="1" ht="31.5" customHeight="1" x14ac:dyDescent="0.3">
      <c r="A167" s="11">
        <v>1418</v>
      </c>
      <c r="B167" s="15" t="s">
        <v>165</v>
      </c>
      <c r="C167" s="11" t="s">
        <v>291</v>
      </c>
      <c r="D167" s="14">
        <v>30232</v>
      </c>
      <c r="E167" s="11" t="s">
        <v>52</v>
      </c>
      <c r="F167" s="11"/>
      <c r="G167" s="11" t="s">
        <v>41</v>
      </c>
      <c r="H167" s="8" t="s">
        <v>117</v>
      </c>
      <c r="I167" s="11"/>
      <c r="J167" s="11">
        <v>183314251</v>
      </c>
      <c r="K167" s="14">
        <v>42316</v>
      </c>
      <c r="L167" s="11" t="s">
        <v>43</v>
      </c>
      <c r="M167" s="15" t="s">
        <v>1203</v>
      </c>
      <c r="N167" s="11" t="s">
        <v>55</v>
      </c>
      <c r="O167" s="11">
        <v>2007</v>
      </c>
      <c r="P167" s="51" t="s">
        <v>1204</v>
      </c>
      <c r="Q167" s="15" t="s">
        <v>1205</v>
      </c>
      <c r="R167" s="18" t="s">
        <v>1206</v>
      </c>
      <c r="S167" s="11"/>
      <c r="T167" s="11"/>
      <c r="U167" s="11" t="s">
        <v>48</v>
      </c>
      <c r="V167" s="11">
        <v>2017</v>
      </c>
      <c r="W167" s="11" t="s">
        <v>1207</v>
      </c>
      <c r="X167" s="17"/>
      <c r="Y167" s="11"/>
      <c r="Z167" s="74"/>
    </row>
    <row r="168" spans="1:26" s="8" customFormat="1" ht="14.4" x14ac:dyDescent="0.3">
      <c r="B168" s="8" t="s">
        <v>232</v>
      </c>
      <c r="C168" s="8" t="s">
        <v>637</v>
      </c>
      <c r="D168" s="66" t="s">
        <v>1208</v>
      </c>
      <c r="E168" s="8" t="s">
        <v>52</v>
      </c>
      <c r="F168" s="111">
        <v>33</v>
      </c>
      <c r="G168" s="8" t="s">
        <v>41</v>
      </c>
      <c r="H168" s="8" t="s">
        <v>1209</v>
      </c>
      <c r="J168" s="8">
        <v>183635626</v>
      </c>
      <c r="K168" s="67" t="s">
        <v>1210</v>
      </c>
      <c r="L168" s="8" t="s">
        <v>43</v>
      </c>
      <c r="M168" s="8" t="s">
        <v>1211</v>
      </c>
      <c r="N168" s="11" t="s">
        <v>55</v>
      </c>
      <c r="O168" s="8">
        <v>2013</v>
      </c>
      <c r="P168" s="11" t="s">
        <v>1212</v>
      </c>
      <c r="Q168" s="8" t="s">
        <v>1213</v>
      </c>
      <c r="R168" s="19" t="s">
        <v>1214</v>
      </c>
      <c r="U168" s="8" t="s">
        <v>48</v>
      </c>
      <c r="V168" s="8">
        <v>2021</v>
      </c>
      <c r="W168" s="11" t="s">
        <v>1215</v>
      </c>
      <c r="X168" s="66" t="s">
        <v>1216</v>
      </c>
      <c r="Z168" s="11" t="s">
        <v>1217</v>
      </c>
    </row>
    <row r="169" spans="1:26" s="102" customFormat="1" ht="31.5" customHeight="1" x14ac:dyDescent="0.3">
      <c r="A169" s="11">
        <v>941</v>
      </c>
      <c r="B169" s="11" t="s">
        <v>64</v>
      </c>
      <c r="C169" s="11" t="s">
        <v>126</v>
      </c>
      <c r="D169" s="55" t="s">
        <v>1218</v>
      </c>
      <c r="E169" s="11" t="s">
        <v>52</v>
      </c>
      <c r="F169" s="11"/>
      <c r="G169" s="11" t="s">
        <v>41</v>
      </c>
      <c r="H169" s="8" t="s">
        <v>1219</v>
      </c>
      <c r="I169" s="11"/>
      <c r="J169" s="11">
        <v>183693916</v>
      </c>
      <c r="K169" s="14" t="s">
        <v>1220</v>
      </c>
      <c r="L169" s="11" t="s">
        <v>43</v>
      </c>
      <c r="M169" s="15" t="s">
        <v>1221</v>
      </c>
      <c r="N169" s="15" t="s">
        <v>55</v>
      </c>
      <c r="O169" s="11">
        <v>2011</v>
      </c>
      <c r="P169" s="15" t="s">
        <v>261</v>
      </c>
      <c r="Q169" s="15" t="s">
        <v>1222</v>
      </c>
      <c r="R169" s="16" t="s">
        <v>1223</v>
      </c>
      <c r="S169" s="11"/>
      <c r="T169" s="11"/>
      <c r="U169" s="11" t="s">
        <v>48</v>
      </c>
      <c r="V169" s="11">
        <v>2015</v>
      </c>
      <c r="W169" s="11"/>
      <c r="X169" s="17"/>
      <c r="Y169" s="11"/>
      <c r="Z169" s="74"/>
    </row>
    <row r="170" spans="1:26" s="102" customFormat="1" ht="31.5" customHeight="1" x14ac:dyDescent="0.3">
      <c r="A170" s="11">
        <v>385</v>
      </c>
      <c r="B170" s="11" t="s">
        <v>733</v>
      </c>
      <c r="C170" s="11" t="s">
        <v>586</v>
      </c>
      <c r="D170" s="55" t="s">
        <v>1224</v>
      </c>
      <c r="E170" s="11" t="s">
        <v>52</v>
      </c>
      <c r="F170" s="11"/>
      <c r="G170" s="11" t="s">
        <v>41</v>
      </c>
      <c r="H170" s="8" t="s">
        <v>1225</v>
      </c>
      <c r="I170" s="11"/>
      <c r="J170" s="11">
        <v>183597792</v>
      </c>
      <c r="K170" s="17" t="s">
        <v>1226</v>
      </c>
      <c r="L170" s="11" t="s">
        <v>43</v>
      </c>
      <c r="M170" s="15" t="s">
        <v>1227</v>
      </c>
      <c r="N170" s="15" t="s">
        <v>55</v>
      </c>
      <c r="O170" s="11">
        <v>2008</v>
      </c>
      <c r="P170" s="15" t="s">
        <v>283</v>
      </c>
      <c r="Q170" s="15" t="s">
        <v>1228</v>
      </c>
      <c r="R170" s="16" t="s">
        <v>1185</v>
      </c>
      <c r="S170" s="11"/>
      <c r="T170" s="11"/>
      <c r="U170" s="11" t="s">
        <v>48</v>
      </c>
      <c r="V170" s="11">
        <v>2014</v>
      </c>
      <c r="W170" s="11"/>
      <c r="X170" s="17"/>
      <c r="Y170" s="11"/>
      <c r="Z170" s="74"/>
    </row>
    <row r="171" spans="1:26" s="8" customFormat="1" ht="14.4" x14ac:dyDescent="0.3">
      <c r="B171" s="8" t="s">
        <v>499</v>
      </c>
      <c r="C171" s="8" t="s">
        <v>444</v>
      </c>
      <c r="D171" s="66" t="s">
        <v>1229</v>
      </c>
      <c r="E171" s="8" t="s">
        <v>52</v>
      </c>
      <c r="F171" s="111">
        <v>37</v>
      </c>
      <c r="G171" s="8" t="s">
        <v>41</v>
      </c>
      <c r="H171" s="8" t="s">
        <v>1230</v>
      </c>
      <c r="J171" s="8">
        <v>183447443</v>
      </c>
      <c r="K171" s="67" t="s">
        <v>1231</v>
      </c>
      <c r="L171" s="8" t="s">
        <v>43</v>
      </c>
      <c r="M171" s="8" t="s">
        <v>155</v>
      </c>
      <c r="N171" s="8" t="s">
        <v>55</v>
      </c>
      <c r="O171" s="8">
        <v>2019</v>
      </c>
      <c r="P171" s="8" t="s">
        <v>1212</v>
      </c>
      <c r="Q171" s="8" t="s">
        <v>1232</v>
      </c>
      <c r="R171" s="67" t="s">
        <v>1233</v>
      </c>
      <c r="U171" s="8" t="s">
        <v>48</v>
      </c>
      <c r="V171" s="8">
        <v>2021</v>
      </c>
      <c r="W171" s="8" t="s">
        <v>1234</v>
      </c>
      <c r="X171" s="112" t="s">
        <v>1235</v>
      </c>
      <c r="Y171" s="8" t="s">
        <v>1236</v>
      </c>
      <c r="Z171" s="8" t="s">
        <v>1217</v>
      </c>
    </row>
    <row r="172" spans="1:26" s="102" customFormat="1" ht="31.5" customHeight="1" x14ac:dyDescent="0.3">
      <c r="A172" s="11">
        <v>2233</v>
      </c>
      <c r="B172" s="104" t="s">
        <v>382</v>
      </c>
      <c r="C172" s="11" t="s">
        <v>429</v>
      </c>
      <c r="D172" s="55" t="s">
        <v>1237</v>
      </c>
      <c r="E172" s="11" t="s">
        <v>52</v>
      </c>
      <c r="F172" s="11"/>
      <c r="G172" s="11" t="s">
        <v>41</v>
      </c>
      <c r="H172" s="8" t="s">
        <v>1238</v>
      </c>
      <c r="I172" s="11"/>
      <c r="J172" s="11">
        <v>184136824</v>
      </c>
      <c r="K172" s="55" t="s">
        <v>1210</v>
      </c>
      <c r="L172" s="11" t="s">
        <v>43</v>
      </c>
      <c r="M172" s="15" t="s">
        <v>1239</v>
      </c>
      <c r="N172" s="15" t="s">
        <v>45</v>
      </c>
      <c r="O172" s="15">
        <v>2017</v>
      </c>
      <c r="P172" s="15" t="s">
        <v>46</v>
      </c>
      <c r="Q172" s="104" t="s">
        <v>1240</v>
      </c>
      <c r="R172" s="107" t="s">
        <v>1241</v>
      </c>
      <c r="S172" s="11"/>
      <c r="T172" s="11"/>
      <c r="U172" s="11" t="s">
        <v>48</v>
      </c>
      <c r="V172" s="11">
        <v>2019</v>
      </c>
      <c r="W172" s="11" t="s">
        <v>1242</v>
      </c>
      <c r="X172" s="17"/>
      <c r="Y172" s="11"/>
      <c r="Z172" s="74"/>
    </row>
    <row r="173" spans="1:26" s="102" customFormat="1" ht="31.5" customHeight="1" x14ac:dyDescent="0.3">
      <c r="A173" s="8"/>
      <c r="B173" s="8" t="s">
        <v>232</v>
      </c>
      <c r="C173" s="8" t="s">
        <v>74</v>
      </c>
      <c r="D173" s="66" t="s">
        <v>1243</v>
      </c>
      <c r="E173" s="8" t="s">
        <v>52</v>
      </c>
      <c r="F173" s="111">
        <v>26</v>
      </c>
      <c r="G173" s="8" t="s">
        <v>41</v>
      </c>
      <c r="H173" s="8" t="s">
        <v>1244</v>
      </c>
      <c r="I173" s="8"/>
      <c r="J173" s="67" t="s">
        <v>1245</v>
      </c>
      <c r="K173" s="67" t="s">
        <v>1246</v>
      </c>
      <c r="L173" s="8" t="s">
        <v>988</v>
      </c>
      <c r="M173" s="8" t="s">
        <v>1247</v>
      </c>
      <c r="N173" s="8" t="s">
        <v>68</v>
      </c>
      <c r="O173" s="8">
        <v>2017</v>
      </c>
      <c r="P173" s="8" t="s">
        <v>1248</v>
      </c>
      <c r="Q173" s="8" t="s">
        <v>1249</v>
      </c>
      <c r="R173" s="67" t="s">
        <v>1040</v>
      </c>
      <c r="S173" s="8"/>
      <c r="T173" s="8"/>
      <c r="U173" s="8" t="s">
        <v>48</v>
      </c>
      <c r="V173" s="8">
        <v>2022</v>
      </c>
      <c r="W173" s="8" t="s">
        <v>1250</v>
      </c>
      <c r="X173" s="66" t="s">
        <v>1251</v>
      </c>
      <c r="Y173" s="8" t="s">
        <v>1236</v>
      </c>
      <c r="Z173" s="8" t="s">
        <v>1252</v>
      </c>
    </row>
    <row r="174" spans="1:26" s="102" customFormat="1" ht="31.5" customHeight="1" x14ac:dyDescent="0.3">
      <c r="A174" s="11">
        <v>2282</v>
      </c>
      <c r="B174" s="11" t="s">
        <v>1253</v>
      </c>
      <c r="C174" s="11" t="s">
        <v>1254</v>
      </c>
      <c r="D174" s="55" t="s">
        <v>1255</v>
      </c>
      <c r="E174" s="11" t="s">
        <v>40</v>
      </c>
      <c r="F174" s="11"/>
      <c r="G174" s="11" t="s">
        <v>41</v>
      </c>
      <c r="H174" s="8" t="s">
        <v>1256</v>
      </c>
      <c r="I174" s="11"/>
      <c r="J174" s="11">
        <v>184151368</v>
      </c>
      <c r="K174" s="14">
        <v>40764</v>
      </c>
      <c r="L174" s="11" t="s">
        <v>86</v>
      </c>
      <c r="M174" s="15" t="s">
        <v>522</v>
      </c>
      <c r="N174" s="11" t="s">
        <v>55</v>
      </c>
      <c r="O174" s="11">
        <v>2016</v>
      </c>
      <c r="P174" s="15" t="s">
        <v>88</v>
      </c>
      <c r="Q174" s="104" t="s">
        <v>1257</v>
      </c>
      <c r="R174" s="113" t="s">
        <v>1258</v>
      </c>
      <c r="S174" s="15"/>
      <c r="T174" s="11"/>
      <c r="U174" s="11" t="s">
        <v>48</v>
      </c>
      <c r="V174" s="11">
        <v>2019</v>
      </c>
      <c r="W174" s="15" t="s">
        <v>1259</v>
      </c>
      <c r="X174" s="17"/>
      <c r="Y174" s="11"/>
      <c r="Z174" s="74"/>
    </row>
    <row r="175" spans="1:26" s="8" customFormat="1" ht="14.4" x14ac:dyDescent="0.3">
      <c r="B175" s="8" t="s">
        <v>1260</v>
      </c>
      <c r="C175" s="8" t="s">
        <v>1261</v>
      </c>
      <c r="D175" s="66" t="s">
        <v>1262</v>
      </c>
      <c r="E175" s="8" t="s">
        <v>52</v>
      </c>
      <c r="F175" s="111">
        <v>43</v>
      </c>
      <c r="G175" s="8" t="s">
        <v>41</v>
      </c>
      <c r="H175" s="8" t="s">
        <v>1263</v>
      </c>
      <c r="J175" s="8">
        <v>183115539</v>
      </c>
      <c r="K175" s="67" t="s">
        <v>1264</v>
      </c>
      <c r="L175" s="8" t="s">
        <v>43</v>
      </c>
      <c r="M175" s="8" t="s">
        <v>1265</v>
      </c>
      <c r="N175" s="8" t="s">
        <v>55</v>
      </c>
      <c r="O175" s="8">
        <v>2019</v>
      </c>
      <c r="P175" s="8" t="s">
        <v>1212</v>
      </c>
      <c r="Q175" s="8" t="s">
        <v>1266</v>
      </c>
      <c r="R175" s="67" t="s">
        <v>1233</v>
      </c>
      <c r="U175" s="8" t="s">
        <v>48</v>
      </c>
      <c r="V175" s="8">
        <v>2021</v>
      </c>
      <c r="W175" s="8" t="s">
        <v>1234</v>
      </c>
      <c r="X175" s="112" t="s">
        <v>1267</v>
      </c>
      <c r="Y175" s="8" t="s">
        <v>1236</v>
      </c>
      <c r="Z175" s="8" t="s">
        <v>1217</v>
      </c>
    </row>
    <row r="176" spans="1:26" s="102" customFormat="1" ht="31.5" customHeight="1" x14ac:dyDescent="0.3">
      <c r="A176" s="11">
        <v>1204</v>
      </c>
      <c r="B176" s="11" t="s">
        <v>165</v>
      </c>
      <c r="C176" s="11" t="s">
        <v>221</v>
      </c>
      <c r="D176" s="17" t="s">
        <v>1268</v>
      </c>
      <c r="E176" s="11" t="s">
        <v>52</v>
      </c>
      <c r="F176" s="11"/>
      <c r="G176" s="11" t="s">
        <v>41</v>
      </c>
      <c r="H176" s="8" t="s">
        <v>1269</v>
      </c>
      <c r="I176" s="11"/>
      <c r="J176" s="11">
        <v>183682313</v>
      </c>
      <c r="K176" s="14">
        <v>38838</v>
      </c>
      <c r="L176" s="11" t="s">
        <v>43</v>
      </c>
      <c r="M176" s="15" t="s">
        <v>1270</v>
      </c>
      <c r="N176" s="15" t="s">
        <v>55</v>
      </c>
      <c r="O176" s="11">
        <v>2014</v>
      </c>
      <c r="P176" s="15" t="s">
        <v>1271</v>
      </c>
      <c r="Q176" s="15" t="s">
        <v>1272</v>
      </c>
      <c r="R176" s="16" t="s">
        <v>1273</v>
      </c>
      <c r="S176" s="11"/>
      <c r="T176" s="11"/>
      <c r="U176" s="11" t="s">
        <v>48</v>
      </c>
      <c r="V176" s="11">
        <v>2016</v>
      </c>
      <c r="W176" s="11"/>
      <c r="X176" s="17"/>
      <c r="Y176" s="11"/>
      <c r="Z176" s="74"/>
    </row>
    <row r="177" spans="1:26" s="8" customFormat="1" ht="14.4" x14ac:dyDescent="0.3">
      <c r="B177" s="8" t="s">
        <v>152</v>
      </c>
      <c r="C177" s="8" t="s">
        <v>444</v>
      </c>
      <c r="D177" s="66" t="s">
        <v>1274</v>
      </c>
      <c r="E177" s="8" t="s">
        <v>52</v>
      </c>
      <c r="F177" s="111">
        <v>39</v>
      </c>
      <c r="G177" s="8" t="s">
        <v>41</v>
      </c>
      <c r="H177" s="8" t="s">
        <v>1275</v>
      </c>
      <c r="J177" s="8">
        <v>183314301</v>
      </c>
      <c r="K177" s="67" t="s">
        <v>1276</v>
      </c>
      <c r="L177" s="8" t="s">
        <v>43</v>
      </c>
      <c r="M177" s="8" t="s">
        <v>218</v>
      </c>
      <c r="N177" s="8" t="s">
        <v>55</v>
      </c>
      <c r="O177" s="8">
        <v>2019</v>
      </c>
      <c r="P177" s="8" t="s">
        <v>1212</v>
      </c>
      <c r="Q177" s="8" t="s">
        <v>1277</v>
      </c>
      <c r="R177" s="67" t="s">
        <v>1233</v>
      </c>
      <c r="U177" s="8" t="s">
        <v>48</v>
      </c>
      <c r="V177" s="8">
        <v>2021</v>
      </c>
      <c r="W177" s="8" t="s">
        <v>1234</v>
      </c>
      <c r="X177" s="112" t="s">
        <v>1278</v>
      </c>
      <c r="Y177" s="8" t="s">
        <v>1236</v>
      </c>
      <c r="Z177" s="8" t="s">
        <v>1217</v>
      </c>
    </row>
    <row r="178" spans="1:26" s="102" customFormat="1" ht="14.4" x14ac:dyDescent="0.3">
      <c r="A178" s="8"/>
      <c r="B178" s="8" t="s">
        <v>858</v>
      </c>
      <c r="C178" s="8" t="s">
        <v>859</v>
      </c>
      <c r="D178" s="66" t="s">
        <v>860</v>
      </c>
      <c r="E178" s="8" t="s">
        <v>52</v>
      </c>
      <c r="F178" s="111">
        <v>25</v>
      </c>
      <c r="G178" s="8" t="s">
        <v>41</v>
      </c>
      <c r="H178" s="8" t="s">
        <v>861</v>
      </c>
      <c r="I178" s="8"/>
      <c r="J178" s="67" t="s">
        <v>1279</v>
      </c>
      <c r="K178" s="67" t="s">
        <v>1280</v>
      </c>
      <c r="L178" s="8" t="s">
        <v>988</v>
      </c>
      <c r="M178" s="8" t="s">
        <v>863</v>
      </c>
      <c r="N178" s="8" t="s">
        <v>68</v>
      </c>
      <c r="O178" s="8">
        <v>2018</v>
      </c>
      <c r="P178" s="8" t="s">
        <v>864</v>
      </c>
      <c r="Q178" s="8" t="s">
        <v>1281</v>
      </c>
      <c r="R178" s="67" t="s">
        <v>1282</v>
      </c>
      <c r="S178" s="8"/>
      <c r="T178" s="8"/>
      <c r="U178" s="8" t="s">
        <v>48</v>
      </c>
      <c r="V178" s="8">
        <v>2022</v>
      </c>
      <c r="W178" s="8" t="s">
        <v>1283</v>
      </c>
      <c r="X178" s="66" t="s">
        <v>1284</v>
      </c>
      <c r="Y178" s="8" t="s">
        <v>491</v>
      </c>
      <c r="Z178" s="8" t="s">
        <v>1252</v>
      </c>
    </row>
    <row r="179" spans="1:26" s="102" customFormat="1" ht="14.4" x14ac:dyDescent="0.3">
      <c r="A179" s="8" t="s">
        <v>1285</v>
      </c>
      <c r="B179" s="8" t="s">
        <v>545</v>
      </c>
      <c r="C179" s="8" t="s">
        <v>1286</v>
      </c>
      <c r="D179" s="66" t="s">
        <v>1287</v>
      </c>
      <c r="E179" s="8" t="s">
        <v>52</v>
      </c>
      <c r="F179" s="111">
        <v>39</v>
      </c>
      <c r="G179" s="8" t="s">
        <v>41</v>
      </c>
      <c r="H179" s="8" t="s">
        <v>1288</v>
      </c>
      <c r="I179" s="8"/>
      <c r="J179" s="67" t="s">
        <v>1289</v>
      </c>
      <c r="K179" s="67" t="s">
        <v>1290</v>
      </c>
      <c r="L179" s="8" t="s">
        <v>988</v>
      </c>
      <c r="M179" s="8" t="s">
        <v>1291</v>
      </c>
      <c r="N179" s="8" t="s">
        <v>55</v>
      </c>
      <c r="O179" s="8">
        <v>2010</v>
      </c>
      <c r="P179" s="8" t="s">
        <v>88</v>
      </c>
      <c r="Q179" s="8" t="s">
        <v>1292</v>
      </c>
      <c r="R179" s="67" t="s">
        <v>1293</v>
      </c>
      <c r="S179" s="8"/>
      <c r="T179" s="8"/>
      <c r="U179" s="8" t="s">
        <v>48</v>
      </c>
      <c r="V179" s="8">
        <v>2023</v>
      </c>
      <c r="W179" s="8" t="s">
        <v>1294</v>
      </c>
      <c r="X179" s="66" t="s">
        <v>1295</v>
      </c>
      <c r="Y179" s="8" t="s">
        <v>491</v>
      </c>
      <c r="Z179" s="8" t="s">
        <v>1252</v>
      </c>
    </row>
    <row r="180" spans="1:26" s="102" customFormat="1" ht="14.4" x14ac:dyDescent="0.3">
      <c r="A180" s="8"/>
      <c r="B180" s="8" t="s">
        <v>1296</v>
      </c>
      <c r="C180" s="8" t="s">
        <v>221</v>
      </c>
      <c r="D180" s="66" t="s">
        <v>1297</v>
      </c>
      <c r="E180" s="8" t="s">
        <v>52</v>
      </c>
      <c r="F180" s="111">
        <v>31</v>
      </c>
      <c r="G180" s="8" t="s">
        <v>41</v>
      </c>
      <c r="H180" s="8" t="s">
        <v>1298</v>
      </c>
      <c r="I180" s="8"/>
      <c r="J180" s="67">
        <v>183701089</v>
      </c>
      <c r="K180" s="67" t="s">
        <v>1299</v>
      </c>
      <c r="L180" s="8" t="s">
        <v>43</v>
      </c>
      <c r="M180" s="8" t="s">
        <v>1300</v>
      </c>
      <c r="N180" s="8" t="s">
        <v>55</v>
      </c>
      <c r="O180" s="8">
        <v>2019</v>
      </c>
      <c r="P180" s="8" t="s">
        <v>321</v>
      </c>
      <c r="Q180" s="8" t="s">
        <v>1301</v>
      </c>
      <c r="R180" s="67" t="s">
        <v>1040</v>
      </c>
      <c r="S180" s="8"/>
      <c r="T180" s="8"/>
      <c r="U180" s="8" t="s">
        <v>48</v>
      </c>
      <c r="V180" s="8">
        <v>2022</v>
      </c>
      <c r="W180" s="8" t="s">
        <v>1250</v>
      </c>
      <c r="X180" s="66" t="s">
        <v>1302</v>
      </c>
      <c r="Y180" s="8" t="s">
        <v>1236</v>
      </c>
      <c r="Z180" s="8" t="s">
        <v>1252</v>
      </c>
    </row>
    <row r="181" spans="1:26" s="102" customFormat="1" ht="31.5" customHeight="1" x14ac:dyDescent="0.3">
      <c r="A181" s="11">
        <v>636</v>
      </c>
      <c r="B181" s="11" t="s">
        <v>220</v>
      </c>
      <c r="C181" s="11" t="s">
        <v>1303</v>
      </c>
      <c r="D181" s="55" t="s">
        <v>1304</v>
      </c>
      <c r="E181" s="11" t="s">
        <v>52</v>
      </c>
      <c r="F181" s="11"/>
      <c r="G181" s="11" t="s">
        <v>41</v>
      </c>
      <c r="H181" s="8" t="s">
        <v>849</v>
      </c>
      <c r="I181" s="11"/>
      <c r="J181" s="11">
        <v>183814055</v>
      </c>
      <c r="K181" s="14">
        <v>39092</v>
      </c>
      <c r="L181" s="11" t="s">
        <v>43</v>
      </c>
      <c r="M181" s="15" t="s">
        <v>1305</v>
      </c>
      <c r="N181" s="15" t="s">
        <v>55</v>
      </c>
      <c r="O181" s="11">
        <v>2011</v>
      </c>
      <c r="P181" s="15" t="s">
        <v>416</v>
      </c>
      <c r="Q181" s="15" t="s">
        <v>1306</v>
      </c>
      <c r="R181" s="16">
        <v>42341</v>
      </c>
      <c r="S181" s="11"/>
      <c r="T181" s="11"/>
      <c r="U181" s="11" t="s">
        <v>48</v>
      </c>
      <c r="V181" s="11">
        <v>2015</v>
      </c>
      <c r="W181" s="11"/>
      <c r="X181" s="17"/>
      <c r="Y181" s="11"/>
      <c r="Z181" s="74"/>
    </row>
    <row r="182" spans="1:26" s="102" customFormat="1" ht="14.4" x14ac:dyDescent="0.3">
      <c r="A182" s="8"/>
      <c r="B182" s="8" t="s">
        <v>165</v>
      </c>
      <c r="C182" s="8" t="s">
        <v>1307</v>
      </c>
      <c r="D182" s="66" t="s">
        <v>1308</v>
      </c>
      <c r="E182" s="8" t="s">
        <v>52</v>
      </c>
      <c r="F182" s="111">
        <v>26</v>
      </c>
      <c r="G182" s="8" t="s">
        <v>41</v>
      </c>
      <c r="H182" s="8" t="s">
        <v>1309</v>
      </c>
      <c r="I182" s="8"/>
      <c r="J182" s="67">
        <v>184109499</v>
      </c>
      <c r="K182" s="67" t="s">
        <v>1310</v>
      </c>
      <c r="L182" s="8" t="s">
        <v>43</v>
      </c>
      <c r="M182" s="8" t="s">
        <v>462</v>
      </c>
      <c r="N182" s="8" t="s">
        <v>55</v>
      </c>
      <c r="O182" s="8">
        <v>2018</v>
      </c>
      <c r="P182" s="8" t="s">
        <v>200</v>
      </c>
      <c r="Q182" s="8" t="s">
        <v>1311</v>
      </c>
      <c r="R182" s="67" t="s">
        <v>1312</v>
      </c>
      <c r="S182" s="8"/>
      <c r="T182" s="8"/>
      <c r="U182" s="8" t="s">
        <v>48</v>
      </c>
      <c r="V182" s="8">
        <v>2022</v>
      </c>
      <c r="W182" s="8" t="s">
        <v>1313</v>
      </c>
      <c r="X182" s="66" t="s">
        <v>1314</v>
      </c>
      <c r="Y182" s="8" t="s">
        <v>1236</v>
      </c>
      <c r="Z182" s="8" t="s">
        <v>1315</v>
      </c>
    </row>
  </sheetData>
  <mergeCells count="2">
    <mergeCell ref="A2:A3"/>
    <mergeCell ref="A1:Y1"/>
  </mergeCells>
  <conditionalFormatting sqref="J4">
    <cfRule type="expression" dxfId="884" priority="541" stopIfTrue="1">
      <formula>AND(COUNTIF($J$3056:$J$65536, J4)+COUNTIF($J$1:$J$1348, J4)+COUNTIF($J$2826:$J$2843, J4)+COUNTIF($J$2845:$J$2865, J4)+COUNTIF($J$2867:$J$2879, J4)+COUNTIF($J$1350:$J$2820, J4)+COUNTIF($J$2882:$J$3054, J4)&gt;1,NOT(ISBLANK(J4)))</formula>
    </cfRule>
    <cfRule type="expression" dxfId="883" priority="542" stopIfTrue="1">
      <formula>AND(COUNTIF($J$3056:$J$65536, J4)+COUNTIF($J$2647:$J$2668, J4)+COUNTIF($J$2615:$J$2644, J4)+COUNTIF($J$2673:$J$2677, J4)+COUNTIF($J$2679:$J$2709, J4)+COUNTIF($J$1:$J$1348, J4)+COUNTIF($J$2711:$J$2711, J4)+COUNTIF($J$2714:$J$2734, J4)+COUNTIF($J$2742:$J$2764, J4)+COUNTIF($J$2766:$J$2766, J4)+COUNTIF($J$2768:$J$2789, J4)+COUNTIF($J$2791:$J$2820, J4)+COUNTIF($J$2826:$J$2843, J4)+COUNTIF($J$2845:$J$2865, J4)+COUNTIF($J$2867:$J$2879, J4)+COUNTIF($J$1350:$J$2599, J4)+COUNTIF($J$2882:$J$3054, J4)&gt;1,NOT(ISBLANK(J4)))</formula>
    </cfRule>
    <cfRule type="expression" dxfId="882" priority="543" stopIfTrue="1">
      <formula>AND(COUNTIF($J$3056:$J$65536, J4)+COUNTIF($J$2714:$J$2734, J4)+COUNTIF($J$1:$J$1348, J4)+COUNTIF($J$2742:$J$2764, J4)+COUNTIF($J$2766:$J$2766, J4)+COUNTIF($J$2768:$J$2789, J4)+COUNTIF($J$2791:$J$2820, J4)+COUNTIF($J$2826:$J$2843, J4)+COUNTIF($J$2845:$J$2865, J4)+COUNTIF($J$2867:$J$2879, J4)+COUNTIF($J$1350:$J$2711, J4)+COUNTIF($J$2882:$J$3054, J4)&gt;1,NOT(ISBLANK(J4)))</formula>
    </cfRule>
    <cfRule type="expression" dxfId="881" priority="544" stopIfTrue="1">
      <formula>AND(COUNTIF($J$3056:$J$65536, J4)+COUNTIF($J$2742:$J$2764, J4)+COUNTIF($J$1:$J$1348, J4)+COUNTIF($J$2766:$J$2766, J4)+COUNTIF($J$2768:$J$2789, J4)+COUNTIF($J$2791:$J$2820, J4)+COUNTIF($J$2826:$J$2843, J4)+COUNTIF($J$2845:$J$2865, J4)+COUNTIF($J$2867:$J$2879, J4)+COUNTIF($J$1350:$J$2734, J4)+COUNTIF($J$2882:$J$3054, J4)&gt;1,NOT(ISBLANK(J4)))</formula>
    </cfRule>
    <cfRule type="expression" dxfId="880" priority="545" stopIfTrue="1">
      <formula>AND(COUNTIF($J$3056:$J$65536, J4)+COUNTIF($J$2742:$J$2764, J4)+COUNTIF($J$1:$J$1348, J4)+COUNTIF($J$2766:$J$2766, J4)+COUNTIF($J$2768:$J$2789, J4)+COUNTIF($J$2791:$J$2820, J4)+COUNTIF($J$2826:$J$2843, J4)+COUNTIF($J$2845:$J$2865, J4)+COUNTIF($J$2867:$J$2879, J4)+COUNTIF($J$1350:$J$2735, J4)+COUNTIF($J$2882:$J$3054, J4)&gt;1,NOT(ISBLANK(J4)))</formula>
    </cfRule>
    <cfRule type="expression" dxfId="879" priority="546" stopIfTrue="1">
      <formula>AND(COUNTIF($J$3056:$J$65536, J4)+COUNTIF($J$2742:$J$2764, J4)+COUNTIF($J$1:$J$1348, J4)+COUNTIF($J$2766:$J$2766, J4)+COUNTIF($J$2768:$J$2789, J4)+COUNTIF($J$2791:$J$2820, J4)+COUNTIF($J$2826:$J$2843, J4)+COUNTIF($J$2845:$J$2865, J4)+COUNTIF($J$2867:$J$2879, J4)+COUNTIF($J$1350:$J$2736, J4)+COUNTIF($J$2882:$J$3054, J4)&gt;1,NOT(ISBLANK(J4)))</formula>
    </cfRule>
    <cfRule type="expression" dxfId="878" priority="547" stopIfTrue="1">
      <formula>AND(COUNTIF($J$3056:$J$65536, J4)+COUNTIF($J$2742:$J$2764, J4)+COUNTIF($J$1:$J$1348, J4)+COUNTIF($J$2766:$J$2766, J4)+COUNTIF($J$2768:$J$2789, J4)+COUNTIF($J$2791:$J$2820, J4)+COUNTIF($J$2826:$J$2843, J4)+COUNTIF($J$2845:$J$2865, J4)+COUNTIF($J$2867:$J$2879, J4)+COUNTIF($J$1350:$J$2740, J4)+COUNTIF($J$2882:$J$3054, J4)&gt;1,NOT(ISBLANK(J4)))</formula>
    </cfRule>
    <cfRule type="expression" dxfId="877" priority="548" stopIfTrue="1">
      <formula>AND(COUNTIF($J$3056:$J$65536, J4)+COUNTIF($J$2766:$J$2766, J4)+COUNTIF($J$1:$J$1348, J4)+COUNTIF($J$2768:$J$2789, J4)+COUNTIF($J$2791:$J$2820, J4)+COUNTIF($J$2826:$J$2843, J4)+COUNTIF($J$2845:$J$2865, J4)+COUNTIF($J$2867:$J$2879, J4)+COUNTIF($J$1350:$J$2764, J4)+COUNTIF($J$2882:$J$3054, J4)&gt;1,NOT(ISBLANK(J4)))</formula>
    </cfRule>
    <cfRule type="expression" dxfId="876" priority="549" stopIfTrue="1">
      <formula>AND(COUNTIF($J$3056:$J$65536, J4)+COUNTIF($J$2791:$J$2820, J4)+COUNTIF($J$1:$J$1348, J4)+COUNTIF($J$2826:$J$2843, J4)+COUNTIF($J$2845:$J$2865, J4)+COUNTIF($J$2867:$J$2879, J4)+COUNTIF($J$1350:$J$2789, J4)+COUNTIF($J$2882:$J$3054, J4)&gt;1,NOT(ISBLANK(J4)))</formula>
    </cfRule>
    <cfRule type="expression" dxfId="875" priority="550" stopIfTrue="1">
      <formula>AND(COUNTIF($J$3056:$J$65536, J4)+COUNTIF($J$1:$J$1348, J4)+COUNTIF($J$2845:$J$2865, J4)+COUNTIF($J$2867:$J$2879, J4)+COUNTIF($J$1350:$J$2843, J4)+COUNTIF($J$2882:$J$3054, J4)&gt;1,NOT(ISBLANK(J4)))</formula>
    </cfRule>
    <cfRule type="expression" dxfId="874" priority="551" stopIfTrue="1">
      <formula>AND(COUNTIF($J$3056:$J$65536, J4)+COUNTIF($J$1:$J$1348, J4)+COUNTIF($J$2867:$J$2879, J4)+COUNTIF($J$1350:$J$2865, J4)+COUNTIF($J$2882:$J$3054, J4)&gt;1,NOT(ISBLANK(J4)))</formula>
    </cfRule>
    <cfRule type="expression" dxfId="873" priority="552" stopIfTrue="1">
      <formula>AND(COUNTIF($J$2926:$J$65536, J4)+COUNTIF($J$1:$J$2924, J4)&gt;1,NOT(ISBLANK(J4)))</formula>
    </cfRule>
  </conditionalFormatting>
  <conditionalFormatting sqref="J49">
    <cfRule type="duplicateValues" dxfId="872" priority="643" stopIfTrue="1"/>
    <cfRule type="duplicateValues" dxfId="871" priority="642" stopIfTrue="1"/>
    <cfRule type="duplicateValues" dxfId="870" priority="641" stopIfTrue="1"/>
    <cfRule type="duplicateValues" dxfId="869" priority="640" stopIfTrue="1"/>
    <cfRule type="duplicateValues" dxfId="868" priority="639" stopIfTrue="1"/>
    <cfRule type="duplicateValues" dxfId="867" priority="638" stopIfTrue="1"/>
    <cfRule type="duplicateValues" dxfId="866" priority="637" stopIfTrue="1"/>
  </conditionalFormatting>
  <conditionalFormatting sqref="J52">
    <cfRule type="duplicateValues" dxfId="865" priority="649" stopIfTrue="1"/>
    <cfRule type="duplicateValues" dxfId="864" priority="648" stopIfTrue="1"/>
    <cfRule type="duplicateValues" dxfId="863" priority="647" stopIfTrue="1"/>
    <cfRule type="duplicateValues" dxfId="862" priority="646" stopIfTrue="1"/>
    <cfRule type="duplicateValues" dxfId="861" priority="645" stopIfTrue="1"/>
    <cfRule type="duplicateValues" dxfId="860" priority="650" stopIfTrue="1"/>
    <cfRule type="duplicateValues" dxfId="859" priority="644" stopIfTrue="1"/>
  </conditionalFormatting>
  <conditionalFormatting sqref="J53">
    <cfRule type="duplicateValues" dxfId="858" priority="685" stopIfTrue="1"/>
  </conditionalFormatting>
  <conditionalFormatting sqref="J58">
    <cfRule type="duplicateValues" dxfId="857" priority="684" stopIfTrue="1"/>
  </conditionalFormatting>
  <conditionalFormatting sqref="J59">
    <cfRule type="duplicateValues" dxfId="856" priority="683" stopIfTrue="1"/>
  </conditionalFormatting>
  <conditionalFormatting sqref="J60">
    <cfRule type="duplicateValues" dxfId="855" priority="682" stopIfTrue="1"/>
  </conditionalFormatting>
  <conditionalFormatting sqref="J61">
    <cfRule type="duplicateValues" dxfId="854" priority="681" stopIfTrue="1"/>
  </conditionalFormatting>
  <conditionalFormatting sqref="J62">
    <cfRule type="duplicateValues" dxfId="853" priority="680" stopIfTrue="1"/>
  </conditionalFormatting>
  <conditionalFormatting sqref="J63">
    <cfRule type="duplicateValues" dxfId="852" priority="679" stopIfTrue="1"/>
  </conditionalFormatting>
  <conditionalFormatting sqref="J64">
    <cfRule type="duplicateValues" dxfId="851" priority="677" stopIfTrue="1"/>
  </conditionalFormatting>
  <conditionalFormatting sqref="J67">
    <cfRule type="expression" dxfId="850" priority="558" stopIfTrue="1">
      <formula>AND(COUNTIF($J$3063:$J$65537, J67)+COUNTIF($J$2748:$J$2771, J67)+COUNTIF($J$1:$J$1352, J67)+COUNTIF($J$2773:$J$2773, J67)+COUNTIF($J$2775:$J$2796, J67)+COUNTIF($J$2798:$J$2827, J67)+COUNTIF($J$2833:$J$2850, J67)+COUNTIF($J$2852:$J$2872, J67)+COUNTIF($J$2874:$J$2886, J67)+COUNTIF($J$1354:$J$2741, J67)+COUNTIF($J$2889:$J$3061, J67)&gt;1,NOT(ISBLANK(J67)))</formula>
    </cfRule>
    <cfRule type="expression" dxfId="849" priority="554" stopIfTrue="1">
      <formula>AND(COUNTIF($J$3063:$J$65537, J67)+COUNTIF($J$1:$J$1352, J67)+COUNTIF($J$2833:$J$2850, J67)+COUNTIF($J$2852:$J$2872, J67)+COUNTIF($J$2874:$J$2886, J67)+COUNTIF($J$1354:$J$2827, J67)+COUNTIF($J$2889:$J$3061, J67)&gt;1,NOT(ISBLANK(J67)))</formula>
    </cfRule>
    <cfRule type="expression" dxfId="848" priority="555" stopIfTrue="1">
      <formula>AND(COUNTIF($J$3063:$J$65537, J67)+COUNTIF($J$2653:$J$2674, J67)+COUNTIF($J$2621:$J$2650, J67)+COUNTIF($J$2679:$J$2683, J67)+COUNTIF($J$2685:$J$2715, J67)+COUNTIF($J$1:$J$1352, J67)+COUNTIF($J$2717:$J$2717, J67)+COUNTIF($J$2720:$J$2740, J67)+COUNTIF($J$2748:$J$2771, J67)+COUNTIF($J$2773:$J$2773, J67)+COUNTIF($J$2775:$J$2796, J67)+COUNTIF($J$2798:$J$2827, J67)+COUNTIF($J$2833:$J$2850, J67)+COUNTIF($J$2852:$J$2872, J67)+COUNTIF($J$2874:$J$2886, J67)+COUNTIF($J$1354:$J$2605, J67)+COUNTIF($J$2889:$J$3061, J67)&gt;1,NOT(ISBLANK(J67)))</formula>
    </cfRule>
    <cfRule type="expression" dxfId="847" priority="556" stopIfTrue="1">
      <formula>AND(COUNTIF($J$3063:$J$65537, J67)+COUNTIF($J$2720:$J$2740, J67)+COUNTIF($J$1:$J$1352, J67)+COUNTIF($J$2748:$J$2771, J67)+COUNTIF($J$2773:$J$2773, J67)+COUNTIF($J$2775:$J$2796, J67)+COUNTIF($J$2798:$J$2827, J67)+COUNTIF($J$2833:$J$2850, J67)+COUNTIF($J$2852:$J$2872, J67)+COUNTIF($J$2874:$J$2886, J67)+COUNTIF($J$1354:$J$2717, J67)+COUNTIF($J$2889:$J$3061, J67)&gt;1,NOT(ISBLANK(J67)))</formula>
    </cfRule>
    <cfRule type="expression" dxfId="846" priority="557" stopIfTrue="1">
      <formula>AND(COUNTIF($J$3063:$J$65537, J67)+COUNTIF($J$2748:$J$2771, J67)+COUNTIF($J$1:$J$1352, J67)+COUNTIF($J$2773:$J$2773, J67)+COUNTIF($J$2775:$J$2796, J67)+COUNTIF($J$2798:$J$2827, J67)+COUNTIF($J$2833:$J$2850, J67)+COUNTIF($J$2852:$J$2872, J67)+COUNTIF($J$2874:$J$2886, J67)+COUNTIF($J$1354:$J$2740, J67)+COUNTIF($J$2889:$J$3061, J67)&gt;1,NOT(ISBLANK(J67)))</formula>
    </cfRule>
    <cfRule type="expression" dxfId="845" priority="559" stopIfTrue="1">
      <formula>AND(COUNTIF($J$3063:$J$65537, J67)+COUNTIF($J$2748:$J$2771, J67)+COUNTIF($J$1:$J$1352, J67)+COUNTIF($J$2773:$J$2773, J67)+COUNTIF($J$2775:$J$2796, J67)+COUNTIF($J$2798:$J$2827, J67)+COUNTIF($J$2833:$J$2850, J67)+COUNTIF($J$2852:$J$2872, J67)+COUNTIF($J$2874:$J$2886, J67)+COUNTIF($J$1354:$J$2742, J67)+COUNTIF($J$2889:$J$3061, J67)&gt;1,NOT(ISBLANK(J67)))</formula>
    </cfRule>
    <cfRule type="expression" dxfId="844" priority="560" stopIfTrue="1">
      <formula>AND(COUNTIF($J$3063:$J$65537, J67)+COUNTIF($J$2748:$J$2771, J67)+COUNTIF($J$1:$J$1352, J67)+COUNTIF($J$2773:$J$2773, J67)+COUNTIF($J$2775:$J$2796, J67)+COUNTIF($J$2798:$J$2827, J67)+COUNTIF($J$2833:$J$2850, J67)+COUNTIF($J$2852:$J$2872, J67)+COUNTIF($J$2874:$J$2886, J67)+COUNTIF($J$1354:$J$2746, J67)+COUNTIF($J$2889:$J$3061, J67)&gt;1,NOT(ISBLANK(J67)))</formula>
    </cfRule>
    <cfRule type="expression" dxfId="843" priority="561" stopIfTrue="1">
      <formula>AND(COUNTIF($J$3063:$J$65537, J67)+COUNTIF($J$2773:$J$2773, J67)+COUNTIF($J$1:$J$1352, J67)+COUNTIF($J$2775:$J$2796, J67)+COUNTIF($J$2798:$J$2827, J67)+COUNTIF($J$2833:$J$2850, J67)+COUNTIF($J$2852:$J$2872, J67)+COUNTIF($J$2874:$J$2886, J67)+COUNTIF($J$1354:$J$2771, J67)+COUNTIF($J$2889:$J$3061, J67)&gt;1,NOT(ISBLANK(J67)))</formula>
    </cfRule>
    <cfRule type="expression" dxfId="842" priority="562" stopIfTrue="1">
      <formula>AND(COUNTIF($J$3063:$J$65537, J67)+COUNTIF($J$2798:$J$2827, J67)+COUNTIF($J$1:$J$1352, J67)+COUNTIF($J$2833:$J$2850, J67)+COUNTIF($J$2852:$J$2872, J67)+COUNTIF($J$2874:$J$2886, J67)+COUNTIF($J$1354:$J$2796, J67)+COUNTIF($J$2889:$J$3061, J67)&gt;1,NOT(ISBLANK(J67)))</formula>
    </cfRule>
    <cfRule type="expression" dxfId="841" priority="563" stopIfTrue="1">
      <formula>AND(COUNTIF($J$3063:$J$65537, J67)+COUNTIF($J$1:$J$1352, J67)+COUNTIF($J$2852:$J$2872, J67)+COUNTIF($J$2874:$J$2886, J67)+COUNTIF($J$1354:$J$2850, J67)+COUNTIF($J$2889:$J$3061, J67)&gt;1,NOT(ISBLANK(J67)))</formula>
    </cfRule>
    <cfRule type="expression" dxfId="840" priority="564" stopIfTrue="1">
      <formula>AND(COUNTIF($J$3063:$J$65537, J67)+COUNTIF($J$1:$J$1352, J67)+COUNTIF($J$2874:$J$2886, J67)+COUNTIF($J$1354:$J$2872, J67)+COUNTIF($J$2889:$J$3061, J67)&gt;1,NOT(ISBLANK(J67)))</formula>
    </cfRule>
    <cfRule type="expression" dxfId="839" priority="565" stopIfTrue="1">
      <formula>AND(COUNTIF($J$2933:$J$65537, J67)+COUNTIF($J$1:$J$2931, J67)&gt;1,NOT(ISBLANK(J67)))</formula>
    </cfRule>
  </conditionalFormatting>
  <conditionalFormatting sqref="J68">
    <cfRule type="duplicateValues" dxfId="838" priority="676" stopIfTrue="1"/>
  </conditionalFormatting>
  <conditionalFormatting sqref="J69">
    <cfRule type="duplicateValues" dxfId="837" priority="671" stopIfTrue="1"/>
  </conditionalFormatting>
  <conditionalFormatting sqref="J70">
    <cfRule type="duplicateValues" dxfId="836" priority="674" stopIfTrue="1"/>
  </conditionalFormatting>
  <conditionalFormatting sqref="J71">
    <cfRule type="duplicateValues" dxfId="835" priority="675" stopIfTrue="1"/>
  </conditionalFormatting>
  <conditionalFormatting sqref="J72">
    <cfRule type="duplicateValues" dxfId="834" priority="673" stopIfTrue="1"/>
  </conditionalFormatting>
  <conditionalFormatting sqref="J73">
    <cfRule type="duplicateValues" dxfId="833" priority="672" stopIfTrue="1"/>
  </conditionalFormatting>
  <conditionalFormatting sqref="J74">
    <cfRule type="duplicateValues" dxfId="832" priority="670" stopIfTrue="1"/>
  </conditionalFormatting>
  <conditionalFormatting sqref="J75">
    <cfRule type="duplicateValues" dxfId="831" priority="669" stopIfTrue="1"/>
  </conditionalFormatting>
  <conditionalFormatting sqref="J76">
    <cfRule type="duplicateValues" dxfId="830" priority="668" stopIfTrue="1"/>
    <cfRule type="duplicateValues" dxfId="829" priority="667" stopIfTrue="1"/>
  </conditionalFormatting>
  <conditionalFormatting sqref="J77">
    <cfRule type="duplicateValues" dxfId="828" priority="666" stopIfTrue="1"/>
    <cfRule type="duplicateValues" dxfId="827" priority="665" stopIfTrue="1"/>
  </conditionalFormatting>
  <conditionalFormatting sqref="J78">
    <cfRule type="duplicateValues" dxfId="826" priority="664" stopIfTrue="1"/>
    <cfRule type="duplicateValues" dxfId="825" priority="663" stopIfTrue="1"/>
  </conditionalFormatting>
  <conditionalFormatting sqref="J79">
    <cfRule type="duplicateValues" dxfId="824" priority="662" stopIfTrue="1"/>
    <cfRule type="duplicateValues" dxfId="823" priority="661" stopIfTrue="1"/>
  </conditionalFormatting>
  <conditionalFormatting sqref="J80">
    <cfRule type="duplicateValues" dxfId="822" priority="660" stopIfTrue="1"/>
    <cfRule type="duplicateValues" dxfId="821" priority="659" stopIfTrue="1"/>
  </conditionalFormatting>
  <conditionalFormatting sqref="J81">
    <cfRule type="duplicateValues" dxfId="820" priority="658" stopIfTrue="1"/>
    <cfRule type="duplicateValues" dxfId="819" priority="657" stopIfTrue="1"/>
  </conditionalFormatting>
  <conditionalFormatting sqref="J83">
    <cfRule type="duplicateValues" dxfId="818" priority="656" stopIfTrue="1"/>
    <cfRule type="duplicateValues" dxfId="817" priority="655" stopIfTrue="1"/>
  </conditionalFormatting>
  <conditionalFormatting sqref="J84">
    <cfRule type="duplicateValues" dxfId="816" priority="654" stopIfTrue="1"/>
    <cfRule type="duplicateValues" dxfId="815" priority="653" stopIfTrue="1"/>
  </conditionalFormatting>
  <conditionalFormatting sqref="J85">
    <cfRule type="duplicateValues" dxfId="814" priority="652" stopIfTrue="1"/>
    <cfRule type="duplicateValues" dxfId="813" priority="651" stopIfTrue="1"/>
  </conditionalFormatting>
  <conditionalFormatting sqref="J86">
    <cfRule type="duplicateValues" dxfId="812" priority="630" stopIfTrue="1"/>
    <cfRule type="duplicateValues" dxfId="811" priority="634" stopIfTrue="1"/>
    <cfRule type="duplicateValues" dxfId="810" priority="636" stopIfTrue="1"/>
    <cfRule type="duplicateValues" dxfId="809" priority="631" stopIfTrue="1"/>
    <cfRule type="duplicateValues" dxfId="808" priority="632" stopIfTrue="1"/>
    <cfRule type="duplicateValues" dxfId="807" priority="633" stopIfTrue="1"/>
    <cfRule type="duplicateValues" dxfId="806" priority="635" stopIfTrue="1"/>
  </conditionalFormatting>
  <conditionalFormatting sqref="J87">
    <cfRule type="duplicateValues" dxfId="805" priority="620" stopIfTrue="1"/>
    <cfRule type="duplicateValues" dxfId="804" priority="621" stopIfTrue="1"/>
    <cfRule type="duplicateValues" dxfId="803" priority="622" stopIfTrue="1"/>
    <cfRule type="duplicateValues" dxfId="802" priority="616" stopIfTrue="1"/>
    <cfRule type="duplicateValues" dxfId="801" priority="617" stopIfTrue="1"/>
    <cfRule type="duplicateValues" dxfId="800" priority="618" stopIfTrue="1"/>
    <cfRule type="duplicateValues" dxfId="799" priority="619" stopIfTrue="1"/>
  </conditionalFormatting>
  <conditionalFormatting sqref="J88">
    <cfRule type="duplicateValues" dxfId="798" priority="609" stopIfTrue="1"/>
    <cfRule type="duplicateValues" dxfId="797" priority="611" stopIfTrue="1"/>
    <cfRule type="duplicateValues" dxfId="796" priority="612" stopIfTrue="1"/>
    <cfRule type="duplicateValues" dxfId="795" priority="613" stopIfTrue="1"/>
    <cfRule type="duplicateValues" dxfId="794" priority="614" stopIfTrue="1"/>
    <cfRule type="duplicateValues" dxfId="793" priority="610" stopIfTrue="1"/>
    <cfRule type="duplicateValues" dxfId="792" priority="615" stopIfTrue="1"/>
  </conditionalFormatting>
  <conditionalFormatting sqref="J89">
    <cfRule type="duplicateValues" dxfId="791" priority="604" stopIfTrue="1"/>
    <cfRule type="duplicateValues" dxfId="790" priority="603" stopIfTrue="1"/>
    <cfRule type="duplicateValues" dxfId="789" priority="602" stopIfTrue="1"/>
    <cfRule type="duplicateValues" dxfId="788" priority="608" stopIfTrue="1"/>
    <cfRule type="duplicateValues" dxfId="787" priority="607" stopIfTrue="1"/>
    <cfRule type="duplicateValues" dxfId="786" priority="606" stopIfTrue="1"/>
    <cfRule type="duplicateValues" dxfId="785" priority="605" stopIfTrue="1"/>
  </conditionalFormatting>
  <conditionalFormatting sqref="J90">
    <cfRule type="duplicateValues" dxfId="784" priority="597" stopIfTrue="1"/>
    <cfRule type="duplicateValues" dxfId="783" priority="596" stopIfTrue="1"/>
    <cfRule type="duplicateValues" dxfId="782" priority="595" stopIfTrue="1"/>
    <cfRule type="duplicateValues" dxfId="781" priority="601" stopIfTrue="1"/>
    <cfRule type="duplicateValues" dxfId="780" priority="600" stopIfTrue="1"/>
    <cfRule type="duplicateValues" dxfId="779" priority="599" stopIfTrue="1"/>
    <cfRule type="duplicateValues" dxfId="778" priority="598" stopIfTrue="1"/>
  </conditionalFormatting>
  <conditionalFormatting sqref="J91">
    <cfRule type="duplicateValues" dxfId="777" priority="592" stopIfTrue="1"/>
    <cfRule type="duplicateValues" dxfId="776" priority="594" stopIfTrue="1"/>
    <cfRule type="duplicateValues" dxfId="775" priority="593" stopIfTrue="1"/>
    <cfRule type="duplicateValues" dxfId="774" priority="591" stopIfTrue="1"/>
    <cfRule type="duplicateValues" dxfId="773" priority="590" stopIfTrue="1"/>
    <cfRule type="duplicateValues" dxfId="772" priority="589" stopIfTrue="1"/>
    <cfRule type="duplicateValues" dxfId="771" priority="588" stopIfTrue="1"/>
  </conditionalFormatting>
  <conditionalFormatting sqref="J92">
    <cfRule type="duplicateValues" dxfId="770" priority="586" stopIfTrue="1"/>
    <cfRule type="duplicateValues" dxfId="769" priority="585" stopIfTrue="1"/>
    <cfRule type="duplicateValues" dxfId="768" priority="584" stopIfTrue="1"/>
    <cfRule type="duplicateValues" dxfId="767" priority="583" stopIfTrue="1"/>
    <cfRule type="duplicateValues" dxfId="766" priority="582" stopIfTrue="1"/>
    <cfRule type="duplicateValues" dxfId="765" priority="581" stopIfTrue="1"/>
    <cfRule type="duplicateValues" dxfId="764" priority="587" stopIfTrue="1"/>
  </conditionalFormatting>
  <conditionalFormatting sqref="J93">
    <cfRule type="duplicateValues" dxfId="763" priority="580" stopIfTrue="1"/>
    <cfRule type="duplicateValues" dxfId="762" priority="579" stopIfTrue="1"/>
    <cfRule type="duplicateValues" dxfId="761" priority="578" stopIfTrue="1"/>
    <cfRule type="duplicateValues" dxfId="760" priority="577" stopIfTrue="1"/>
    <cfRule type="duplicateValues" dxfId="759" priority="575" stopIfTrue="1"/>
    <cfRule type="duplicateValues" dxfId="758" priority="574" stopIfTrue="1"/>
    <cfRule type="duplicateValues" dxfId="757" priority="576" stopIfTrue="1"/>
  </conditionalFormatting>
  <conditionalFormatting sqref="J94:J96">
    <cfRule type="duplicateValues" dxfId="756" priority="573" stopIfTrue="1"/>
    <cfRule type="duplicateValues" dxfId="755" priority="568" stopIfTrue="1"/>
    <cfRule type="duplicateValues" dxfId="754" priority="567" stopIfTrue="1"/>
    <cfRule type="duplicateValues" dxfId="753" priority="571" stopIfTrue="1"/>
    <cfRule type="duplicateValues" dxfId="752" priority="570" stopIfTrue="1"/>
    <cfRule type="duplicateValues" dxfId="751" priority="569" stopIfTrue="1"/>
    <cfRule type="duplicateValues" dxfId="750" priority="572" stopIfTrue="1"/>
  </conditionalFormatting>
  <conditionalFormatting sqref="J143">
    <cfRule type="expression" dxfId="749" priority="526" stopIfTrue="1">
      <formula>AND(COUNTIF($J$2820:$J$65536, J143)+COUNTIF($J$1:$J$2818, J143)&gt;1,NOT(ISBLANK(J143)))</formula>
    </cfRule>
    <cfRule type="expression" dxfId="748" priority="527" stopIfTrue="1">
      <formula>AND(COUNTIF($J$2820:$J$65536, J143)+COUNTIF($J$1:$J$2818, J143)&gt;1,NOT(ISBLANK(J143)))</formula>
    </cfRule>
  </conditionalFormatting>
  <conditionalFormatting sqref="J143">
    <cfRule type="expression" dxfId="747" priority="528" stopIfTrue="1">
      <formula>AND(COUNTIF($J$2951:$J$65536, J143)+COUNTIF($J$1:$J$1293, J143)+COUNTIF($J$2722:$J$2739, J143)+COUNTIF($J$2741:$J$2760, J143)+COUNTIF($J$2762:$J$2774, J143)+COUNTIF($J$1295:$J$2716, J143)+COUNTIF($J$2777:$J$2949, J143)&gt;1,NOT(ISBLANK(J143)))</formula>
    </cfRule>
  </conditionalFormatting>
  <conditionalFormatting sqref="J143">
    <cfRule type="expression" dxfId="746" priority="529" stopIfTrue="1">
      <formula>AND(COUNTIF($J$2951:$J$65536, J143)+COUNTIF($J$2547:$J$2568, J143)+COUNTIF($J$2517:$J$2544, J143)+COUNTIF($J$2573:$J$2577, J143)+COUNTIF($J$2579:$J$2608, J143)+COUNTIF($J$1:$J$1293, J143)+COUNTIF($J$2610:$J$2610, J143)+COUNTIF($J$2613:$J$2633, J143)+COUNTIF($J$2641:$J$2661, J143)+COUNTIF($J$2663:$J$2663, J143)+COUNTIF($J$2665:$J$2685, J143)+COUNTIF($J$2687:$J$2716, J143)+COUNTIF($J$2722:$J$2739, J143)+COUNTIF($J$2741:$J$2760, J143)+COUNTIF($J$2762:$J$2774, J143)+COUNTIF($J$1295:$J$2501, J143)+COUNTIF($J$2777:$J$2949, J143)&gt;1,NOT(ISBLANK(J143)))</formula>
    </cfRule>
  </conditionalFormatting>
  <conditionalFormatting sqref="J143">
    <cfRule type="expression" dxfId="745" priority="530" stopIfTrue="1">
      <formula>AND(COUNTIF($J$2951:$J$65536, J143)+COUNTIF($J$2613:$J$2633, J143)+COUNTIF($J$1:$J$1293, J143)+COUNTIF($J$2641:$J$2661, J143)+COUNTIF($J$2663:$J$2663, J143)+COUNTIF($J$2665:$J$2685, J143)+COUNTIF($J$2687:$J$2716, J143)+COUNTIF($J$2722:$J$2739, J143)+COUNTIF($J$2741:$J$2760, J143)+COUNTIF($J$2762:$J$2774, J143)+COUNTIF($J$1295:$J$2610, J143)+COUNTIF($J$2777:$J$2949, J143)&gt;1,NOT(ISBLANK(J143)))</formula>
    </cfRule>
  </conditionalFormatting>
  <conditionalFormatting sqref="J143">
    <cfRule type="expression" dxfId="744" priority="531" stopIfTrue="1">
      <formula>AND(COUNTIF($J$2951:$J$65536, J143)+COUNTIF($J$2641:$J$2661, J143)+COUNTIF($J$1:$J$1293, J143)+COUNTIF($J$2663:$J$2663, J143)+COUNTIF($J$2665:$J$2685, J143)+COUNTIF($J$2687:$J$2716, J143)+COUNTIF($J$2722:$J$2739, J143)+COUNTIF($J$2741:$J$2760, J143)+COUNTIF($J$2762:$J$2774, J143)+COUNTIF($J$1295:$J$2633, J143)+COUNTIF($J$2777:$J$2949, J143)&gt;1,NOT(ISBLANK(J143)))</formula>
    </cfRule>
  </conditionalFormatting>
  <conditionalFormatting sqref="J143">
    <cfRule type="expression" dxfId="743" priority="532" stopIfTrue="1">
      <formula>AND(COUNTIF($J$2951:$J$65536, J143)+COUNTIF($J$2641:$J$2661, J143)+COUNTIF($J$1:$J$1293, J143)+COUNTIF($J$2663:$J$2663, J143)+COUNTIF($J$2665:$J$2685, J143)+COUNTIF($J$2687:$J$2716, J143)+COUNTIF($J$2722:$J$2739, J143)+COUNTIF($J$2741:$J$2760, J143)+COUNTIF($J$2762:$J$2774, J143)+COUNTIF($J$1295:$J$2634, J143)+COUNTIF($J$2777:$J$2949, J143)&gt;1,NOT(ISBLANK(J143)))</formula>
    </cfRule>
  </conditionalFormatting>
  <conditionalFormatting sqref="J143">
    <cfRule type="expression" dxfId="742" priority="533" stopIfTrue="1">
      <formula>AND(COUNTIF($J$2951:$J$65536, J143)+COUNTIF($J$2641:$J$2661, J143)+COUNTIF($J$1:$J$1293, J143)+COUNTIF($J$2663:$J$2663, J143)+COUNTIF($J$2665:$J$2685, J143)+COUNTIF($J$2687:$J$2716, J143)+COUNTIF($J$2722:$J$2739, J143)+COUNTIF($J$2741:$J$2760, J143)+COUNTIF($J$2762:$J$2774, J143)+COUNTIF($J$1295:$J$2635, J143)+COUNTIF($J$2777:$J$2949, J143)&gt;1,NOT(ISBLANK(J143)))</formula>
    </cfRule>
  </conditionalFormatting>
  <conditionalFormatting sqref="J143">
    <cfRule type="expression" dxfId="741" priority="534" stopIfTrue="1">
      <formula>AND(COUNTIF($J$2951:$J$65536, J143)+COUNTIF($J$2641:$J$2661, J143)+COUNTIF($J$1:$J$1293, J143)+COUNTIF($J$2663:$J$2663, J143)+COUNTIF($J$2665:$J$2685, J143)+COUNTIF($J$2687:$J$2716, J143)+COUNTIF($J$2722:$J$2739, J143)+COUNTIF($J$2741:$J$2760, J143)+COUNTIF($J$2762:$J$2774, J143)+COUNTIF($J$1295:$J$2639, J143)+COUNTIF($J$2777:$J$2949, J143)&gt;1,NOT(ISBLANK(J143)))</formula>
    </cfRule>
  </conditionalFormatting>
  <conditionalFormatting sqref="J143">
    <cfRule type="expression" dxfId="740" priority="535" stopIfTrue="1">
      <formula>AND(COUNTIF($J$2951:$J$65536, J143)+COUNTIF($J$2663:$J$2663, J143)+COUNTIF($J$1:$J$1293, J143)+COUNTIF($J$2665:$J$2685, J143)+COUNTIF($J$2687:$J$2716, J143)+COUNTIF($J$2722:$J$2739, J143)+COUNTIF($J$2741:$J$2760, J143)+COUNTIF($J$2762:$J$2774, J143)+COUNTIF($J$1295:$J$2661, J143)+COUNTIF($J$2777:$J$2949, J143)&gt;1,NOT(ISBLANK(J143)))</formula>
    </cfRule>
  </conditionalFormatting>
  <conditionalFormatting sqref="J143">
    <cfRule type="expression" dxfId="739" priority="536" stopIfTrue="1">
      <formula>AND(COUNTIF($J$2951:$J$65536, J143)+COUNTIF($J$2687:$J$2716, J143)+COUNTIF($J$1:$J$1293, J143)+COUNTIF($J$2722:$J$2739, J143)+COUNTIF($J$2741:$J$2760, J143)+COUNTIF($J$2762:$J$2774, J143)+COUNTIF($J$1295:$J$2685, J143)+COUNTIF($J$2777:$J$2949, J143)&gt;1,NOT(ISBLANK(J143)))</formula>
    </cfRule>
  </conditionalFormatting>
  <conditionalFormatting sqref="J143">
    <cfRule type="expression" dxfId="738" priority="537" stopIfTrue="1">
      <formula>AND(COUNTIF($J$2951:$J$65536, J143)+COUNTIF($J$1:$J$1293, J143)+COUNTIF($J$2741:$J$2760, J143)+COUNTIF($J$2762:$J$2774, J143)+COUNTIF($J$1295:$J$2739, J143)+COUNTIF($J$2777:$J$2949, J143)&gt;1,NOT(ISBLANK(J143)))</formula>
    </cfRule>
  </conditionalFormatting>
  <conditionalFormatting sqref="J143">
    <cfRule type="expression" dxfId="737" priority="538" stopIfTrue="1">
      <formula>AND(COUNTIF($J$2951:$J$65536, J143)+COUNTIF($J$1:$J$1293, J143)+COUNTIF($J$2762:$J$2774, J143)+COUNTIF($J$1295:$J$2760, J143)+COUNTIF($J$2777:$J$2949, J143)&gt;1,NOT(ISBLANK(J143)))</formula>
    </cfRule>
  </conditionalFormatting>
  <conditionalFormatting sqref="H143">
    <cfRule type="expression" dxfId="736" priority="539" stopIfTrue="1">
      <formula>AND(COUNTIF($H$1:$H$2800, H143)+COUNTIF($H$2801:$H$65536, H143)&gt;1,NOT(ISBLANK(H143)))</formula>
    </cfRule>
  </conditionalFormatting>
  <conditionalFormatting sqref="D143">
    <cfRule type="expression" dxfId="735" priority="540" stopIfTrue="1">
      <formula>AND(COUNTIF($D$1:$D$2800, D143)+COUNTIF($D$2801:$D$65536, D143)&gt;1,NOT(ISBLANK(D143)))</formula>
    </cfRule>
  </conditionalFormatting>
  <conditionalFormatting sqref="J144">
    <cfRule type="expression" dxfId="734" priority="511" stopIfTrue="1">
      <formula>AND(COUNTIF($J$2820:$J$65536, J144)+COUNTIF($J$1:$J$2818, J144)&gt;1,NOT(ISBLANK(J144)))</formula>
    </cfRule>
    <cfRule type="expression" dxfId="733" priority="512" stopIfTrue="1">
      <formula>AND(COUNTIF($J$2820:$J$65536, J144)+COUNTIF($J$1:$J$2818, J144)&gt;1,NOT(ISBLANK(J144)))</formula>
    </cfRule>
  </conditionalFormatting>
  <conditionalFormatting sqref="J144">
    <cfRule type="expression" dxfId="732" priority="513" stopIfTrue="1">
      <formula>AND(COUNTIF($J$2951:$J$65536, J144)+COUNTIF($J$1:$J$1293, J144)+COUNTIF($J$2722:$J$2739, J144)+COUNTIF($J$2741:$J$2760, J144)+COUNTIF($J$2762:$J$2774, J144)+COUNTIF($J$1295:$J$2716, J144)+COUNTIF($J$2777:$J$2949, J144)&gt;1,NOT(ISBLANK(J144)))</formula>
    </cfRule>
  </conditionalFormatting>
  <conditionalFormatting sqref="J144">
    <cfRule type="expression" dxfId="731" priority="514" stopIfTrue="1">
      <formula>AND(COUNTIF($J$2951:$J$65536, J144)+COUNTIF($J$2547:$J$2568, J144)+COUNTIF($J$2517:$J$2544, J144)+COUNTIF($J$2573:$J$2577, J144)+COUNTIF($J$2579:$J$2608, J144)+COUNTIF($J$1:$J$1293, J144)+COUNTIF($J$2610:$J$2610, J144)+COUNTIF($J$2613:$J$2633, J144)+COUNTIF($J$2641:$J$2661, J144)+COUNTIF($J$2663:$J$2663, J144)+COUNTIF($J$2665:$J$2685, J144)+COUNTIF($J$2687:$J$2716, J144)+COUNTIF($J$2722:$J$2739, J144)+COUNTIF($J$2741:$J$2760, J144)+COUNTIF($J$2762:$J$2774, J144)+COUNTIF($J$1295:$J$2501, J144)+COUNTIF($J$2777:$J$2949, J144)&gt;1,NOT(ISBLANK(J144)))</formula>
    </cfRule>
  </conditionalFormatting>
  <conditionalFormatting sqref="J144">
    <cfRule type="expression" dxfId="730" priority="515" stopIfTrue="1">
      <formula>AND(COUNTIF($J$2951:$J$65536, J144)+COUNTIF($J$2613:$J$2633, J144)+COUNTIF($J$1:$J$1293, J144)+COUNTIF($J$2641:$J$2661, J144)+COUNTIF($J$2663:$J$2663, J144)+COUNTIF($J$2665:$J$2685, J144)+COUNTIF($J$2687:$J$2716, J144)+COUNTIF($J$2722:$J$2739, J144)+COUNTIF($J$2741:$J$2760, J144)+COUNTIF($J$2762:$J$2774, J144)+COUNTIF($J$1295:$J$2610, J144)+COUNTIF($J$2777:$J$2949, J144)&gt;1,NOT(ISBLANK(J144)))</formula>
    </cfRule>
  </conditionalFormatting>
  <conditionalFormatting sqref="J144">
    <cfRule type="expression" dxfId="729" priority="516" stopIfTrue="1">
      <formula>AND(COUNTIF($J$2951:$J$65536, J144)+COUNTIF($J$2641:$J$2661, J144)+COUNTIF($J$1:$J$1293, J144)+COUNTIF($J$2663:$J$2663, J144)+COUNTIF($J$2665:$J$2685, J144)+COUNTIF($J$2687:$J$2716, J144)+COUNTIF($J$2722:$J$2739, J144)+COUNTIF($J$2741:$J$2760, J144)+COUNTIF($J$2762:$J$2774, J144)+COUNTIF($J$1295:$J$2633, J144)+COUNTIF($J$2777:$J$2949, J144)&gt;1,NOT(ISBLANK(J144)))</formula>
    </cfRule>
  </conditionalFormatting>
  <conditionalFormatting sqref="J144">
    <cfRule type="expression" dxfId="728" priority="517" stopIfTrue="1">
      <formula>AND(COUNTIF($J$2951:$J$65536, J144)+COUNTIF($J$2641:$J$2661, J144)+COUNTIF($J$1:$J$1293, J144)+COUNTIF($J$2663:$J$2663, J144)+COUNTIF($J$2665:$J$2685, J144)+COUNTIF($J$2687:$J$2716, J144)+COUNTIF($J$2722:$J$2739, J144)+COUNTIF($J$2741:$J$2760, J144)+COUNTIF($J$2762:$J$2774, J144)+COUNTIF($J$1295:$J$2634, J144)+COUNTIF($J$2777:$J$2949, J144)&gt;1,NOT(ISBLANK(J144)))</formula>
    </cfRule>
  </conditionalFormatting>
  <conditionalFormatting sqref="J144">
    <cfRule type="expression" dxfId="727" priority="518" stopIfTrue="1">
      <formula>AND(COUNTIF($J$2951:$J$65536, J144)+COUNTIF($J$2641:$J$2661, J144)+COUNTIF($J$1:$J$1293, J144)+COUNTIF($J$2663:$J$2663, J144)+COUNTIF($J$2665:$J$2685, J144)+COUNTIF($J$2687:$J$2716, J144)+COUNTIF($J$2722:$J$2739, J144)+COUNTIF($J$2741:$J$2760, J144)+COUNTIF($J$2762:$J$2774, J144)+COUNTIF($J$1295:$J$2635, J144)+COUNTIF($J$2777:$J$2949, J144)&gt;1,NOT(ISBLANK(J144)))</formula>
    </cfRule>
  </conditionalFormatting>
  <conditionalFormatting sqref="J144">
    <cfRule type="expression" dxfId="726" priority="519" stopIfTrue="1">
      <formula>AND(COUNTIF($J$2951:$J$65536, J144)+COUNTIF($J$2641:$J$2661, J144)+COUNTIF($J$1:$J$1293, J144)+COUNTIF($J$2663:$J$2663, J144)+COUNTIF($J$2665:$J$2685, J144)+COUNTIF($J$2687:$J$2716, J144)+COUNTIF($J$2722:$J$2739, J144)+COUNTIF($J$2741:$J$2760, J144)+COUNTIF($J$2762:$J$2774, J144)+COUNTIF($J$1295:$J$2639, J144)+COUNTIF($J$2777:$J$2949, J144)&gt;1,NOT(ISBLANK(J144)))</formula>
    </cfRule>
  </conditionalFormatting>
  <conditionalFormatting sqref="J144">
    <cfRule type="expression" dxfId="725" priority="520" stopIfTrue="1">
      <formula>AND(COUNTIF($J$2951:$J$65536, J144)+COUNTIF($J$2663:$J$2663, J144)+COUNTIF($J$1:$J$1293, J144)+COUNTIF($J$2665:$J$2685, J144)+COUNTIF($J$2687:$J$2716, J144)+COUNTIF($J$2722:$J$2739, J144)+COUNTIF($J$2741:$J$2760, J144)+COUNTIF($J$2762:$J$2774, J144)+COUNTIF($J$1295:$J$2661, J144)+COUNTIF($J$2777:$J$2949, J144)&gt;1,NOT(ISBLANK(J144)))</formula>
    </cfRule>
  </conditionalFormatting>
  <conditionalFormatting sqref="J144">
    <cfRule type="expression" dxfId="724" priority="521" stopIfTrue="1">
      <formula>AND(COUNTIF($J$2951:$J$65536, J144)+COUNTIF($J$2687:$J$2716, J144)+COUNTIF($J$1:$J$1293, J144)+COUNTIF($J$2722:$J$2739, J144)+COUNTIF($J$2741:$J$2760, J144)+COUNTIF($J$2762:$J$2774, J144)+COUNTIF($J$1295:$J$2685, J144)+COUNTIF($J$2777:$J$2949, J144)&gt;1,NOT(ISBLANK(J144)))</formula>
    </cfRule>
  </conditionalFormatting>
  <conditionalFormatting sqref="J144">
    <cfRule type="expression" dxfId="723" priority="522" stopIfTrue="1">
      <formula>AND(COUNTIF($J$2951:$J$65536, J144)+COUNTIF($J$1:$J$1293, J144)+COUNTIF($J$2741:$J$2760, J144)+COUNTIF($J$2762:$J$2774, J144)+COUNTIF($J$1295:$J$2739, J144)+COUNTIF($J$2777:$J$2949, J144)&gt;1,NOT(ISBLANK(J144)))</formula>
    </cfRule>
  </conditionalFormatting>
  <conditionalFormatting sqref="J144">
    <cfRule type="expression" dxfId="722" priority="523" stopIfTrue="1">
      <formula>AND(COUNTIF($J$2951:$J$65536, J144)+COUNTIF($J$1:$J$1293, J144)+COUNTIF($J$2762:$J$2774, J144)+COUNTIF($J$1295:$J$2760, J144)+COUNTIF($J$2777:$J$2949, J144)&gt;1,NOT(ISBLANK(J144)))</formula>
    </cfRule>
  </conditionalFormatting>
  <conditionalFormatting sqref="H144">
    <cfRule type="expression" dxfId="721" priority="524" stopIfTrue="1">
      <formula>AND(COUNTIF($H$1:$H$2800, H144)+COUNTIF($H$2801:$H$65536, H144)&gt;1,NOT(ISBLANK(H144)))</formula>
    </cfRule>
  </conditionalFormatting>
  <conditionalFormatting sqref="D144">
    <cfRule type="expression" dxfId="720" priority="525" stopIfTrue="1">
      <formula>AND(COUNTIF($D$1:$D$2800, D144)+COUNTIF($D$2801:$D$65536, D144)&gt;1,NOT(ISBLANK(D144)))</formula>
    </cfRule>
  </conditionalFormatting>
  <conditionalFormatting sqref="J145">
    <cfRule type="expression" dxfId="719" priority="497" stopIfTrue="1">
      <formula>AND(COUNTIF($J$2836:$J$65536, J145)+COUNTIF($J$1:$J$2834, J145)&gt;1,NOT(ISBLANK(J145)))</formula>
    </cfRule>
    <cfRule type="expression" dxfId="718" priority="498" stopIfTrue="1">
      <formula>AND(COUNTIF($J$2836:$J$65536, J145)+COUNTIF($J$1:$J$2834, J145)&gt;1,NOT(ISBLANK(J145)))</formula>
    </cfRule>
  </conditionalFormatting>
  <conditionalFormatting sqref="J145">
    <cfRule type="expression" dxfId="717" priority="499" stopIfTrue="1">
      <formula>AND(COUNTIF($J$2968:$J$65536, J145)+COUNTIF($J$1:$J$1306, J145)+COUNTIF($J$2738:$J$2755, J145)+COUNTIF($J$2757:$J$2776, J145)+COUNTIF($J$2778:$J$2790, J145)+COUNTIF($J$1308:$J$2732, J145)+COUNTIF($J$2793:$J$2966, J145)&gt;1,NOT(ISBLANK(J145)))</formula>
    </cfRule>
  </conditionalFormatting>
  <conditionalFormatting sqref="J145">
    <cfRule type="expression" dxfId="716" priority="500" stopIfTrue="1">
      <formula>AND(COUNTIF($J$2968:$J$65536, J145)+COUNTIF($J$2574:$J$2595, J145)+COUNTIF($J$2542:$J$2571, J145)+COUNTIF($J$2600:$J$2604, J145)+COUNTIF($J$2606:$J$2635, J145)+COUNTIF($J$1:$J$1306, J145)+COUNTIF($J$2637:$J$2637, J145)+COUNTIF($J$2640:$J$2658, J145)+COUNTIF($J$2665:$J$2677, J145)+COUNTIF($J$2679:$J$2679, J145)+COUNTIF($J$2681:$J$2701, J145)+COUNTIF($J$2703:$J$2732, J145)+COUNTIF($J$2738:$J$2755, J145)+COUNTIF($J$2757:$J$2776, J145)+COUNTIF($J$2778:$J$2790, J145)+COUNTIF($J$1308:$J$2526, J145)+COUNTIF($J$2793:$J$2966, J145)&gt;1,NOT(ISBLANK(J145)))</formula>
    </cfRule>
  </conditionalFormatting>
  <conditionalFormatting sqref="J145">
    <cfRule type="expression" dxfId="715" priority="501" stopIfTrue="1">
      <formula>AND(COUNTIF($J$2968:$J$65536, J145)+COUNTIF($J$2640:$J$2658, J145)+COUNTIF($J$1:$J$1306, J145)+COUNTIF($J$2665:$J$2677, J145)+COUNTIF($J$2679:$J$2679, J145)+COUNTIF($J$2681:$J$2701, J145)+COUNTIF($J$2703:$J$2732, J145)+COUNTIF($J$2738:$J$2755, J145)+COUNTIF($J$2757:$J$2776, J145)+COUNTIF($J$2778:$J$2790, J145)+COUNTIF($J$1308:$J$2637, J145)+COUNTIF($J$2793:$J$2966, J145)&gt;1,NOT(ISBLANK(J145)))</formula>
    </cfRule>
  </conditionalFormatting>
  <conditionalFormatting sqref="J145">
    <cfRule type="expression" dxfId="714" priority="502" stopIfTrue="1">
      <formula>AND(COUNTIF($J$2968:$J$65536, J145)+COUNTIF($J$2665:$J$2677, J145)+COUNTIF($J$1:$J$1306, J145)+COUNTIF($J$2679:$J$2679, J145)+COUNTIF($J$2681:$J$2701, J145)+COUNTIF($J$2703:$J$2732, J145)+COUNTIF($J$2738:$J$2755, J145)+COUNTIF($J$2757:$J$2776, J145)+COUNTIF($J$2778:$J$2790, J145)+COUNTIF($J$1308:$J$2658, J145)+COUNTIF($J$2793:$J$2966, J145)&gt;1,NOT(ISBLANK(J145)))</formula>
    </cfRule>
  </conditionalFormatting>
  <conditionalFormatting sqref="J145">
    <cfRule type="expression" dxfId="713" priority="503" stopIfTrue="1">
      <formula>AND(COUNTIF($J$2968:$J$65536, J145)+COUNTIF($J$2665:$J$2677, J145)+COUNTIF($J$1:$J$1306, J145)+COUNTIF($J$2679:$J$2679, J145)+COUNTIF($J$2681:$J$2701, J145)+COUNTIF($J$2703:$J$2732, J145)+COUNTIF($J$2738:$J$2755, J145)+COUNTIF($J$2757:$J$2776, J145)+COUNTIF($J$2778:$J$2790, J145)+COUNTIF($J$1308:$J$2659, J145)+COUNTIF($J$2793:$J$2966, J145)&gt;1,NOT(ISBLANK(J145)))</formula>
    </cfRule>
  </conditionalFormatting>
  <conditionalFormatting sqref="J145">
    <cfRule type="expression" dxfId="712" priority="504" stopIfTrue="1">
      <formula>AND(COUNTIF($J$2968:$J$65536, J145)+COUNTIF($J$2665:$J$2677, J145)+COUNTIF($J$1:$J$1306, J145)+COUNTIF($J$2679:$J$2679, J145)+COUNTIF($J$2681:$J$2701, J145)+COUNTIF($J$2703:$J$2732, J145)+COUNTIF($J$2738:$J$2755, J145)+COUNTIF($J$2757:$J$2776, J145)+COUNTIF($J$2778:$J$2790, J145)+COUNTIF($J$1308:$J$2663, J145)+COUNTIF($J$2793:$J$2966, J145)&gt;1,NOT(ISBLANK(J145)))</formula>
    </cfRule>
  </conditionalFormatting>
  <conditionalFormatting sqref="J145">
    <cfRule type="expression" dxfId="711" priority="505" stopIfTrue="1">
      <formula>AND(COUNTIF($J$2968:$J$65536, J145)+COUNTIF($J$2679:$J$2679, J145)+COUNTIF($J$1:$J$1306, J145)+COUNTIF($J$2681:$J$2701, J145)+COUNTIF($J$2703:$J$2732, J145)+COUNTIF($J$2738:$J$2755, J145)+COUNTIF($J$2757:$J$2776, J145)+COUNTIF($J$2778:$J$2790, J145)+COUNTIF($J$1308:$J$2677, J145)+COUNTIF($J$2793:$J$2966, J145)&gt;1,NOT(ISBLANK(J145)))</formula>
    </cfRule>
  </conditionalFormatting>
  <conditionalFormatting sqref="J145">
    <cfRule type="expression" dxfId="710" priority="506" stopIfTrue="1">
      <formula>AND(COUNTIF($J$2968:$J$65536, J145)+COUNTIF($J$2703:$J$2732, J145)+COUNTIF($J$1:$J$1306, J145)+COUNTIF($J$2738:$J$2755, J145)+COUNTIF($J$2757:$J$2776, J145)+COUNTIF($J$2778:$J$2790, J145)+COUNTIF($J$1308:$J$2701, J145)+COUNTIF($J$2793:$J$2966, J145)&gt;1,NOT(ISBLANK(J145)))</formula>
    </cfRule>
  </conditionalFormatting>
  <conditionalFormatting sqref="J145">
    <cfRule type="expression" dxfId="709" priority="507" stopIfTrue="1">
      <formula>AND(COUNTIF($J$2968:$J$65536, J145)+COUNTIF($J$1:$J$1306, J145)+COUNTIF($J$2757:$J$2776, J145)+COUNTIF($J$2778:$J$2790, J145)+COUNTIF($J$1308:$J$2755, J145)+COUNTIF($J$2793:$J$2966, J145)&gt;1,NOT(ISBLANK(J145)))</formula>
    </cfRule>
  </conditionalFormatting>
  <conditionalFormatting sqref="J145">
    <cfRule type="expression" dxfId="708" priority="508" stopIfTrue="1">
      <formula>AND(COUNTIF($J$2968:$J$65536, J145)+COUNTIF($J$1:$J$1306, J145)+COUNTIF($J$2778:$J$2790, J145)+COUNTIF($J$1308:$J$2776, J145)+COUNTIF($J$2793:$J$2966, J145)&gt;1,NOT(ISBLANK(J145)))</formula>
    </cfRule>
  </conditionalFormatting>
  <conditionalFormatting sqref="H145">
    <cfRule type="expression" dxfId="707" priority="509" stopIfTrue="1">
      <formula>AND(COUNTIF($H$1:$H$2816, H145)+COUNTIF($H$2817:$H$65536, H145)&gt;1,NOT(ISBLANK(H145)))</formula>
    </cfRule>
  </conditionalFormatting>
  <conditionalFormatting sqref="D145">
    <cfRule type="expression" dxfId="706" priority="510" stopIfTrue="1">
      <formula>AND(COUNTIF($D$1:$D$2816, D145)+COUNTIF($D$2817:$D$65536, D145)&gt;1,NOT(ISBLANK(D145)))</formula>
    </cfRule>
  </conditionalFormatting>
  <conditionalFormatting sqref="D145:J145">
    <cfRule type="duplicateValues" dxfId="705" priority="496" stopIfTrue="1"/>
  </conditionalFormatting>
  <conditionalFormatting sqref="J146">
    <cfRule type="expression" dxfId="704" priority="482" stopIfTrue="1">
      <formula>AND(COUNTIF($J$2836:$J$65536, J146)+COUNTIF($J$1:$J$2834, J146)&gt;1,NOT(ISBLANK(J146)))</formula>
    </cfRule>
    <cfRule type="expression" dxfId="703" priority="483" stopIfTrue="1">
      <formula>AND(COUNTIF($J$2836:$J$65536, J146)+COUNTIF($J$1:$J$2834, J146)&gt;1,NOT(ISBLANK(J146)))</formula>
    </cfRule>
  </conditionalFormatting>
  <conditionalFormatting sqref="J146">
    <cfRule type="expression" dxfId="702" priority="484" stopIfTrue="1">
      <formula>AND(COUNTIF($J$2968:$J$65536, J146)+COUNTIF($J$1:$J$1306, J146)+COUNTIF($J$2738:$J$2755, J146)+COUNTIF($J$2757:$J$2776, J146)+COUNTIF($J$2778:$J$2790, J146)+COUNTIF($J$1308:$J$2732, J146)+COUNTIF($J$2793:$J$2966, J146)&gt;1,NOT(ISBLANK(J146)))</formula>
    </cfRule>
  </conditionalFormatting>
  <conditionalFormatting sqref="J146">
    <cfRule type="expression" dxfId="701" priority="485" stopIfTrue="1">
      <formula>AND(COUNTIF($J$2968:$J$65536, J146)+COUNTIF($J$2574:$J$2595, J146)+COUNTIF($J$2542:$J$2571, J146)+COUNTIF($J$2600:$J$2604, J146)+COUNTIF($J$2606:$J$2635, J146)+COUNTIF($J$1:$J$1306, J146)+COUNTIF($J$2637:$J$2637, J146)+COUNTIF($J$2640:$J$2658, J146)+COUNTIF($J$2665:$J$2677, J146)+COUNTIF($J$2679:$J$2679, J146)+COUNTIF($J$2681:$J$2701, J146)+COUNTIF($J$2703:$J$2732, J146)+COUNTIF($J$2738:$J$2755, J146)+COUNTIF($J$2757:$J$2776, J146)+COUNTIF($J$2778:$J$2790, J146)+COUNTIF($J$1308:$J$2526, J146)+COUNTIF($J$2793:$J$2966, J146)&gt;1,NOT(ISBLANK(J146)))</formula>
    </cfRule>
  </conditionalFormatting>
  <conditionalFormatting sqref="J146">
    <cfRule type="expression" dxfId="700" priority="486" stopIfTrue="1">
      <formula>AND(COUNTIF($J$2968:$J$65536, J146)+COUNTIF($J$2640:$J$2658, J146)+COUNTIF($J$1:$J$1306, J146)+COUNTIF($J$2665:$J$2677, J146)+COUNTIF($J$2679:$J$2679, J146)+COUNTIF($J$2681:$J$2701, J146)+COUNTIF($J$2703:$J$2732, J146)+COUNTIF($J$2738:$J$2755, J146)+COUNTIF($J$2757:$J$2776, J146)+COUNTIF($J$2778:$J$2790, J146)+COUNTIF($J$1308:$J$2637, J146)+COUNTIF($J$2793:$J$2966, J146)&gt;1,NOT(ISBLANK(J146)))</formula>
    </cfRule>
  </conditionalFormatting>
  <conditionalFormatting sqref="J146">
    <cfRule type="expression" dxfId="699" priority="487" stopIfTrue="1">
      <formula>AND(COUNTIF($J$2968:$J$65536, J146)+COUNTIF($J$2665:$J$2677, J146)+COUNTIF($J$1:$J$1306, J146)+COUNTIF($J$2679:$J$2679, J146)+COUNTIF($J$2681:$J$2701, J146)+COUNTIF($J$2703:$J$2732, J146)+COUNTIF($J$2738:$J$2755, J146)+COUNTIF($J$2757:$J$2776, J146)+COUNTIF($J$2778:$J$2790, J146)+COUNTIF($J$1308:$J$2658, J146)+COUNTIF($J$2793:$J$2966, J146)&gt;1,NOT(ISBLANK(J146)))</formula>
    </cfRule>
  </conditionalFormatting>
  <conditionalFormatting sqref="J146">
    <cfRule type="expression" dxfId="698" priority="488" stopIfTrue="1">
      <formula>AND(COUNTIF($J$2968:$J$65536, J146)+COUNTIF($J$2665:$J$2677, J146)+COUNTIF($J$1:$J$1306, J146)+COUNTIF($J$2679:$J$2679, J146)+COUNTIF($J$2681:$J$2701, J146)+COUNTIF($J$2703:$J$2732, J146)+COUNTIF($J$2738:$J$2755, J146)+COUNTIF($J$2757:$J$2776, J146)+COUNTIF($J$2778:$J$2790, J146)+COUNTIF($J$1308:$J$2659, J146)+COUNTIF($J$2793:$J$2966, J146)&gt;1,NOT(ISBLANK(J146)))</formula>
    </cfRule>
  </conditionalFormatting>
  <conditionalFormatting sqref="J146">
    <cfRule type="expression" dxfId="697" priority="489" stopIfTrue="1">
      <formula>AND(COUNTIF($J$2968:$J$65536, J146)+COUNTIF($J$2665:$J$2677, J146)+COUNTIF($J$1:$J$1306, J146)+COUNTIF($J$2679:$J$2679, J146)+COUNTIF($J$2681:$J$2701, J146)+COUNTIF($J$2703:$J$2732, J146)+COUNTIF($J$2738:$J$2755, J146)+COUNTIF($J$2757:$J$2776, J146)+COUNTIF($J$2778:$J$2790, J146)+COUNTIF($J$1308:$J$2663, J146)+COUNTIF($J$2793:$J$2966, J146)&gt;1,NOT(ISBLANK(J146)))</formula>
    </cfRule>
  </conditionalFormatting>
  <conditionalFormatting sqref="J146">
    <cfRule type="expression" dxfId="696" priority="490" stopIfTrue="1">
      <formula>AND(COUNTIF($J$2968:$J$65536, J146)+COUNTIF($J$2679:$J$2679, J146)+COUNTIF($J$1:$J$1306, J146)+COUNTIF($J$2681:$J$2701, J146)+COUNTIF($J$2703:$J$2732, J146)+COUNTIF($J$2738:$J$2755, J146)+COUNTIF($J$2757:$J$2776, J146)+COUNTIF($J$2778:$J$2790, J146)+COUNTIF($J$1308:$J$2677, J146)+COUNTIF($J$2793:$J$2966, J146)&gt;1,NOT(ISBLANK(J146)))</formula>
    </cfRule>
  </conditionalFormatting>
  <conditionalFormatting sqref="J146">
    <cfRule type="expression" dxfId="695" priority="491" stopIfTrue="1">
      <formula>AND(COUNTIF($J$2968:$J$65536, J146)+COUNTIF($J$2703:$J$2732, J146)+COUNTIF($J$1:$J$1306, J146)+COUNTIF($J$2738:$J$2755, J146)+COUNTIF($J$2757:$J$2776, J146)+COUNTIF($J$2778:$J$2790, J146)+COUNTIF($J$1308:$J$2701, J146)+COUNTIF($J$2793:$J$2966, J146)&gt;1,NOT(ISBLANK(J146)))</formula>
    </cfRule>
  </conditionalFormatting>
  <conditionalFormatting sqref="J146">
    <cfRule type="expression" dxfId="694" priority="492" stopIfTrue="1">
      <formula>AND(COUNTIF($J$2968:$J$65536, J146)+COUNTIF($J$1:$J$1306, J146)+COUNTIF($J$2757:$J$2776, J146)+COUNTIF($J$2778:$J$2790, J146)+COUNTIF($J$1308:$J$2755, J146)+COUNTIF($J$2793:$J$2966, J146)&gt;1,NOT(ISBLANK(J146)))</formula>
    </cfRule>
  </conditionalFormatting>
  <conditionalFormatting sqref="J146">
    <cfRule type="expression" dxfId="693" priority="493" stopIfTrue="1">
      <formula>AND(COUNTIF($J$2968:$J$65536, J146)+COUNTIF($J$1:$J$1306, J146)+COUNTIF($J$2778:$J$2790, J146)+COUNTIF($J$1308:$J$2776, J146)+COUNTIF($J$2793:$J$2966, J146)&gt;1,NOT(ISBLANK(J146)))</formula>
    </cfRule>
  </conditionalFormatting>
  <conditionalFormatting sqref="H146">
    <cfRule type="expression" dxfId="692" priority="494" stopIfTrue="1">
      <formula>AND(COUNTIF($H$1:$H$2816, H146)+COUNTIF($H$2817:$H$65536, H146)&gt;1,NOT(ISBLANK(H146)))</formula>
    </cfRule>
  </conditionalFormatting>
  <conditionalFormatting sqref="D146">
    <cfRule type="expression" dxfId="691" priority="495" stopIfTrue="1">
      <formula>AND(COUNTIF($D$1:$D$2816, D146)+COUNTIF($D$2817:$D$65536, D146)&gt;1,NOT(ISBLANK(D146)))</formula>
    </cfRule>
  </conditionalFormatting>
  <conditionalFormatting sqref="D146:J146">
    <cfRule type="duplicateValues" dxfId="690" priority="481" stopIfTrue="1"/>
  </conditionalFormatting>
  <conditionalFormatting sqref="J147">
    <cfRule type="expression" dxfId="674" priority="467" stopIfTrue="1">
      <formula>AND(COUNTIF($J$2836:$J$65536, J147)+COUNTIF($J$1:$J$2834, J147)&gt;1,NOT(ISBLANK(J147)))</formula>
    </cfRule>
    <cfRule type="expression" dxfId="673" priority="468" stopIfTrue="1">
      <formula>AND(COUNTIF($J$2836:$J$65536, J147)+COUNTIF($J$1:$J$2834, J147)&gt;1,NOT(ISBLANK(J147)))</formula>
    </cfRule>
  </conditionalFormatting>
  <conditionalFormatting sqref="J147">
    <cfRule type="expression" dxfId="672" priority="469" stopIfTrue="1">
      <formula>AND(COUNTIF($J$2968:$J$65536, J147)+COUNTIF($J$1:$J$1306, J147)+COUNTIF($J$2738:$J$2755, J147)+COUNTIF($J$2757:$J$2776, J147)+COUNTIF($J$2778:$J$2790, J147)+COUNTIF($J$1308:$J$2732, J147)+COUNTIF($J$2793:$J$2966, J147)&gt;1,NOT(ISBLANK(J147)))</formula>
    </cfRule>
  </conditionalFormatting>
  <conditionalFormatting sqref="J147">
    <cfRule type="expression" dxfId="671" priority="470" stopIfTrue="1">
      <formula>AND(COUNTIF($J$2968:$J$65536, J147)+COUNTIF($J$2574:$J$2595, J147)+COUNTIF($J$2542:$J$2571, J147)+COUNTIF($J$2600:$J$2604, J147)+COUNTIF($J$2606:$J$2635, J147)+COUNTIF($J$1:$J$1306, J147)+COUNTIF($J$2637:$J$2637, J147)+COUNTIF($J$2640:$J$2658, J147)+COUNTIF($J$2665:$J$2677, J147)+COUNTIF($J$2679:$J$2679, J147)+COUNTIF($J$2681:$J$2701, J147)+COUNTIF($J$2703:$J$2732, J147)+COUNTIF($J$2738:$J$2755, J147)+COUNTIF($J$2757:$J$2776, J147)+COUNTIF($J$2778:$J$2790, J147)+COUNTIF($J$1308:$J$2526, J147)+COUNTIF($J$2793:$J$2966, J147)&gt;1,NOT(ISBLANK(J147)))</formula>
    </cfRule>
  </conditionalFormatting>
  <conditionalFormatting sqref="J147">
    <cfRule type="expression" dxfId="670" priority="471" stopIfTrue="1">
      <formula>AND(COUNTIF($J$2968:$J$65536, J147)+COUNTIF($J$2640:$J$2658, J147)+COUNTIF($J$1:$J$1306, J147)+COUNTIF($J$2665:$J$2677, J147)+COUNTIF($J$2679:$J$2679, J147)+COUNTIF($J$2681:$J$2701, J147)+COUNTIF($J$2703:$J$2732, J147)+COUNTIF($J$2738:$J$2755, J147)+COUNTIF($J$2757:$J$2776, J147)+COUNTIF($J$2778:$J$2790, J147)+COUNTIF($J$1308:$J$2637, J147)+COUNTIF($J$2793:$J$2966, J147)&gt;1,NOT(ISBLANK(J147)))</formula>
    </cfRule>
  </conditionalFormatting>
  <conditionalFormatting sqref="J147">
    <cfRule type="expression" dxfId="669" priority="472" stopIfTrue="1">
      <formula>AND(COUNTIF($J$2968:$J$65536, J147)+COUNTIF($J$2665:$J$2677, J147)+COUNTIF($J$1:$J$1306, J147)+COUNTIF($J$2679:$J$2679, J147)+COUNTIF($J$2681:$J$2701, J147)+COUNTIF($J$2703:$J$2732, J147)+COUNTIF($J$2738:$J$2755, J147)+COUNTIF($J$2757:$J$2776, J147)+COUNTIF($J$2778:$J$2790, J147)+COUNTIF($J$1308:$J$2658, J147)+COUNTIF($J$2793:$J$2966, J147)&gt;1,NOT(ISBLANK(J147)))</formula>
    </cfRule>
  </conditionalFormatting>
  <conditionalFormatting sqref="J147">
    <cfRule type="expression" dxfId="668" priority="473" stopIfTrue="1">
      <formula>AND(COUNTIF($J$2968:$J$65536, J147)+COUNTIF($J$2665:$J$2677, J147)+COUNTIF($J$1:$J$1306, J147)+COUNTIF($J$2679:$J$2679, J147)+COUNTIF($J$2681:$J$2701, J147)+COUNTIF($J$2703:$J$2732, J147)+COUNTIF($J$2738:$J$2755, J147)+COUNTIF($J$2757:$J$2776, J147)+COUNTIF($J$2778:$J$2790, J147)+COUNTIF($J$1308:$J$2659, J147)+COUNTIF($J$2793:$J$2966, J147)&gt;1,NOT(ISBLANK(J147)))</formula>
    </cfRule>
  </conditionalFormatting>
  <conditionalFormatting sqref="J147">
    <cfRule type="expression" dxfId="667" priority="474" stopIfTrue="1">
      <formula>AND(COUNTIF($J$2968:$J$65536, J147)+COUNTIF($J$2665:$J$2677, J147)+COUNTIF($J$1:$J$1306, J147)+COUNTIF($J$2679:$J$2679, J147)+COUNTIF($J$2681:$J$2701, J147)+COUNTIF($J$2703:$J$2732, J147)+COUNTIF($J$2738:$J$2755, J147)+COUNTIF($J$2757:$J$2776, J147)+COUNTIF($J$2778:$J$2790, J147)+COUNTIF($J$1308:$J$2663, J147)+COUNTIF($J$2793:$J$2966, J147)&gt;1,NOT(ISBLANK(J147)))</formula>
    </cfRule>
  </conditionalFormatting>
  <conditionalFormatting sqref="J147">
    <cfRule type="expression" dxfId="666" priority="475" stopIfTrue="1">
      <formula>AND(COUNTIF($J$2968:$J$65536, J147)+COUNTIF($J$2679:$J$2679, J147)+COUNTIF($J$1:$J$1306, J147)+COUNTIF($J$2681:$J$2701, J147)+COUNTIF($J$2703:$J$2732, J147)+COUNTIF($J$2738:$J$2755, J147)+COUNTIF($J$2757:$J$2776, J147)+COUNTIF($J$2778:$J$2790, J147)+COUNTIF($J$1308:$J$2677, J147)+COUNTIF($J$2793:$J$2966, J147)&gt;1,NOT(ISBLANK(J147)))</formula>
    </cfRule>
  </conditionalFormatting>
  <conditionalFormatting sqref="J147">
    <cfRule type="expression" dxfId="665" priority="476" stopIfTrue="1">
      <formula>AND(COUNTIF($J$2968:$J$65536, J147)+COUNTIF($J$2703:$J$2732, J147)+COUNTIF($J$1:$J$1306, J147)+COUNTIF($J$2738:$J$2755, J147)+COUNTIF($J$2757:$J$2776, J147)+COUNTIF($J$2778:$J$2790, J147)+COUNTIF($J$1308:$J$2701, J147)+COUNTIF($J$2793:$J$2966, J147)&gt;1,NOT(ISBLANK(J147)))</formula>
    </cfRule>
  </conditionalFormatting>
  <conditionalFormatting sqref="J147">
    <cfRule type="expression" dxfId="664" priority="477" stopIfTrue="1">
      <formula>AND(COUNTIF($J$2968:$J$65536, J147)+COUNTIF($J$1:$J$1306, J147)+COUNTIF($J$2757:$J$2776, J147)+COUNTIF($J$2778:$J$2790, J147)+COUNTIF($J$1308:$J$2755, J147)+COUNTIF($J$2793:$J$2966, J147)&gt;1,NOT(ISBLANK(J147)))</formula>
    </cfRule>
  </conditionalFormatting>
  <conditionalFormatting sqref="J147">
    <cfRule type="expression" dxfId="663" priority="478" stopIfTrue="1">
      <formula>AND(COUNTIF($J$2968:$J$65536, J147)+COUNTIF($J$1:$J$1306, J147)+COUNTIF($J$2778:$J$2790, J147)+COUNTIF($J$1308:$J$2776, J147)+COUNTIF($J$2793:$J$2966, J147)&gt;1,NOT(ISBLANK(J147)))</formula>
    </cfRule>
  </conditionalFormatting>
  <conditionalFormatting sqref="H147">
    <cfRule type="expression" dxfId="662" priority="479" stopIfTrue="1">
      <formula>AND(COUNTIF($H$1:$H$2816, H147)+COUNTIF($H$2817:$H$65536, H147)&gt;1,NOT(ISBLANK(H147)))</formula>
    </cfRule>
  </conditionalFormatting>
  <conditionalFormatting sqref="D147">
    <cfRule type="expression" dxfId="661" priority="480" stopIfTrue="1">
      <formula>AND(COUNTIF($D$1:$D$2816, D147)+COUNTIF($D$2817:$D$65536, D147)&gt;1,NOT(ISBLANK(D147)))</formula>
    </cfRule>
  </conditionalFormatting>
  <conditionalFormatting sqref="D147:J147">
    <cfRule type="duplicateValues" dxfId="660" priority="466" stopIfTrue="1"/>
  </conditionalFormatting>
  <conditionalFormatting sqref="J148">
    <cfRule type="expression" dxfId="659" priority="452" stopIfTrue="1">
      <formula>AND(COUNTIF($J$2836:$J$65536, J148)+COUNTIF($J$1:$J$2834, J148)&gt;1,NOT(ISBLANK(J148)))</formula>
    </cfRule>
    <cfRule type="expression" dxfId="658" priority="453" stopIfTrue="1">
      <formula>AND(COUNTIF($J$2836:$J$65536, J148)+COUNTIF($J$1:$J$2834, J148)&gt;1,NOT(ISBLANK(J148)))</formula>
    </cfRule>
  </conditionalFormatting>
  <conditionalFormatting sqref="J148">
    <cfRule type="expression" dxfId="657" priority="454" stopIfTrue="1">
      <formula>AND(COUNTIF($J$2968:$J$65536, J148)+COUNTIF($J$1:$J$1306, J148)+COUNTIF($J$2738:$J$2755, J148)+COUNTIF($J$2757:$J$2776, J148)+COUNTIF($J$2778:$J$2790, J148)+COUNTIF($J$1308:$J$2732, J148)+COUNTIF($J$2793:$J$2966, J148)&gt;1,NOT(ISBLANK(J148)))</formula>
    </cfRule>
  </conditionalFormatting>
  <conditionalFormatting sqref="J148">
    <cfRule type="expression" dxfId="656" priority="455" stopIfTrue="1">
      <formula>AND(COUNTIF($J$2968:$J$65536, J148)+COUNTIF($J$2574:$J$2595, J148)+COUNTIF($J$2542:$J$2571, J148)+COUNTIF($J$2600:$J$2604, J148)+COUNTIF($J$2606:$J$2635, J148)+COUNTIF($J$1:$J$1306, J148)+COUNTIF($J$2637:$J$2637, J148)+COUNTIF($J$2640:$J$2658, J148)+COUNTIF($J$2665:$J$2677, J148)+COUNTIF($J$2679:$J$2679, J148)+COUNTIF($J$2681:$J$2701, J148)+COUNTIF($J$2703:$J$2732, J148)+COUNTIF($J$2738:$J$2755, J148)+COUNTIF($J$2757:$J$2776, J148)+COUNTIF($J$2778:$J$2790, J148)+COUNTIF($J$1308:$J$2526, J148)+COUNTIF($J$2793:$J$2966, J148)&gt;1,NOT(ISBLANK(J148)))</formula>
    </cfRule>
  </conditionalFormatting>
  <conditionalFormatting sqref="J148">
    <cfRule type="expression" dxfId="655" priority="456" stopIfTrue="1">
      <formula>AND(COUNTIF($J$2968:$J$65536, J148)+COUNTIF($J$2640:$J$2658, J148)+COUNTIF($J$1:$J$1306, J148)+COUNTIF($J$2665:$J$2677, J148)+COUNTIF($J$2679:$J$2679, J148)+COUNTIF($J$2681:$J$2701, J148)+COUNTIF($J$2703:$J$2732, J148)+COUNTIF($J$2738:$J$2755, J148)+COUNTIF($J$2757:$J$2776, J148)+COUNTIF($J$2778:$J$2790, J148)+COUNTIF($J$1308:$J$2637, J148)+COUNTIF($J$2793:$J$2966, J148)&gt;1,NOT(ISBLANK(J148)))</formula>
    </cfRule>
  </conditionalFormatting>
  <conditionalFormatting sqref="J148">
    <cfRule type="expression" dxfId="654" priority="457" stopIfTrue="1">
      <formula>AND(COUNTIF($J$2968:$J$65536, J148)+COUNTIF($J$2665:$J$2677, J148)+COUNTIF($J$1:$J$1306, J148)+COUNTIF($J$2679:$J$2679, J148)+COUNTIF($J$2681:$J$2701, J148)+COUNTIF($J$2703:$J$2732, J148)+COUNTIF($J$2738:$J$2755, J148)+COUNTIF($J$2757:$J$2776, J148)+COUNTIF($J$2778:$J$2790, J148)+COUNTIF($J$1308:$J$2658, J148)+COUNTIF($J$2793:$J$2966, J148)&gt;1,NOT(ISBLANK(J148)))</formula>
    </cfRule>
  </conditionalFormatting>
  <conditionalFormatting sqref="J148">
    <cfRule type="expression" dxfId="653" priority="458" stopIfTrue="1">
      <formula>AND(COUNTIF($J$2968:$J$65536, J148)+COUNTIF($J$2665:$J$2677, J148)+COUNTIF($J$1:$J$1306, J148)+COUNTIF($J$2679:$J$2679, J148)+COUNTIF($J$2681:$J$2701, J148)+COUNTIF($J$2703:$J$2732, J148)+COUNTIF($J$2738:$J$2755, J148)+COUNTIF($J$2757:$J$2776, J148)+COUNTIF($J$2778:$J$2790, J148)+COUNTIF($J$1308:$J$2659, J148)+COUNTIF($J$2793:$J$2966, J148)&gt;1,NOT(ISBLANK(J148)))</formula>
    </cfRule>
  </conditionalFormatting>
  <conditionalFormatting sqref="J148">
    <cfRule type="expression" dxfId="652" priority="459" stopIfTrue="1">
      <formula>AND(COUNTIF($J$2968:$J$65536, J148)+COUNTIF($J$2665:$J$2677, J148)+COUNTIF($J$1:$J$1306, J148)+COUNTIF($J$2679:$J$2679, J148)+COUNTIF($J$2681:$J$2701, J148)+COUNTIF($J$2703:$J$2732, J148)+COUNTIF($J$2738:$J$2755, J148)+COUNTIF($J$2757:$J$2776, J148)+COUNTIF($J$2778:$J$2790, J148)+COUNTIF($J$1308:$J$2663, J148)+COUNTIF($J$2793:$J$2966, J148)&gt;1,NOT(ISBLANK(J148)))</formula>
    </cfRule>
  </conditionalFormatting>
  <conditionalFormatting sqref="J148">
    <cfRule type="expression" dxfId="651" priority="460" stopIfTrue="1">
      <formula>AND(COUNTIF($J$2968:$J$65536, J148)+COUNTIF($J$2679:$J$2679, J148)+COUNTIF($J$1:$J$1306, J148)+COUNTIF($J$2681:$J$2701, J148)+COUNTIF($J$2703:$J$2732, J148)+COUNTIF($J$2738:$J$2755, J148)+COUNTIF($J$2757:$J$2776, J148)+COUNTIF($J$2778:$J$2790, J148)+COUNTIF($J$1308:$J$2677, J148)+COUNTIF($J$2793:$J$2966, J148)&gt;1,NOT(ISBLANK(J148)))</formula>
    </cfRule>
  </conditionalFormatting>
  <conditionalFormatting sqref="J148">
    <cfRule type="expression" dxfId="650" priority="461" stopIfTrue="1">
      <formula>AND(COUNTIF($J$2968:$J$65536, J148)+COUNTIF($J$2703:$J$2732, J148)+COUNTIF($J$1:$J$1306, J148)+COUNTIF($J$2738:$J$2755, J148)+COUNTIF($J$2757:$J$2776, J148)+COUNTIF($J$2778:$J$2790, J148)+COUNTIF($J$1308:$J$2701, J148)+COUNTIF($J$2793:$J$2966, J148)&gt;1,NOT(ISBLANK(J148)))</formula>
    </cfRule>
  </conditionalFormatting>
  <conditionalFormatting sqref="J148">
    <cfRule type="expression" dxfId="649" priority="462" stopIfTrue="1">
      <formula>AND(COUNTIF($J$2968:$J$65536, J148)+COUNTIF($J$1:$J$1306, J148)+COUNTIF($J$2757:$J$2776, J148)+COUNTIF($J$2778:$J$2790, J148)+COUNTIF($J$1308:$J$2755, J148)+COUNTIF($J$2793:$J$2966, J148)&gt;1,NOT(ISBLANK(J148)))</formula>
    </cfRule>
  </conditionalFormatting>
  <conditionalFormatting sqref="J148">
    <cfRule type="expression" dxfId="648" priority="463" stopIfTrue="1">
      <formula>AND(COUNTIF($J$2968:$J$65536, J148)+COUNTIF($J$1:$J$1306, J148)+COUNTIF($J$2778:$J$2790, J148)+COUNTIF($J$1308:$J$2776, J148)+COUNTIF($J$2793:$J$2966, J148)&gt;1,NOT(ISBLANK(J148)))</formula>
    </cfRule>
  </conditionalFormatting>
  <conditionalFormatting sqref="H148">
    <cfRule type="expression" dxfId="647" priority="464" stopIfTrue="1">
      <formula>AND(COUNTIF($H$1:$H$2816, H148)+COUNTIF($H$2817:$H$65536, H148)&gt;1,NOT(ISBLANK(H148)))</formula>
    </cfRule>
  </conditionalFormatting>
  <conditionalFormatting sqref="D148">
    <cfRule type="expression" dxfId="646" priority="465" stopIfTrue="1">
      <formula>AND(COUNTIF($D$1:$D$2816, D148)+COUNTIF($D$2817:$D$65536, D148)&gt;1,NOT(ISBLANK(D148)))</formula>
    </cfRule>
  </conditionalFormatting>
  <conditionalFormatting sqref="D148:J148">
    <cfRule type="duplicateValues" dxfId="645" priority="451" stopIfTrue="1"/>
  </conditionalFormatting>
  <conditionalFormatting sqref="J150">
    <cfRule type="expression" dxfId="644" priority="437" stopIfTrue="1">
      <formula>AND(COUNTIF($J$2836:$J$65536, J150)+COUNTIF($J$1:$J$2834, J150)&gt;1,NOT(ISBLANK(J150)))</formula>
    </cfRule>
    <cfRule type="expression" dxfId="643" priority="438" stopIfTrue="1">
      <formula>AND(COUNTIF($J$2836:$J$65536, J150)+COUNTIF($J$1:$J$2834, J150)&gt;1,NOT(ISBLANK(J150)))</formula>
    </cfRule>
  </conditionalFormatting>
  <conditionalFormatting sqref="J150">
    <cfRule type="expression" dxfId="642" priority="439" stopIfTrue="1">
      <formula>AND(COUNTIF($J$2968:$J$65536, J150)+COUNTIF($J$1:$J$1306, J150)+COUNTIF($J$2738:$J$2755, J150)+COUNTIF($J$2757:$J$2776, J150)+COUNTIF($J$2778:$J$2790, J150)+COUNTIF($J$1308:$J$2732, J150)+COUNTIF($J$2793:$J$2966, J150)&gt;1,NOT(ISBLANK(J150)))</formula>
    </cfRule>
  </conditionalFormatting>
  <conditionalFormatting sqref="J150">
    <cfRule type="expression" dxfId="641" priority="440" stopIfTrue="1">
      <formula>AND(COUNTIF($J$2968:$J$65536, J150)+COUNTIF($J$2574:$J$2595, J150)+COUNTIF($J$2542:$J$2571, J150)+COUNTIF($J$2600:$J$2604, J150)+COUNTIF($J$2606:$J$2635, J150)+COUNTIF($J$1:$J$1306, J150)+COUNTIF($J$2637:$J$2637, J150)+COUNTIF($J$2640:$J$2658, J150)+COUNTIF($J$2665:$J$2677, J150)+COUNTIF($J$2679:$J$2679, J150)+COUNTIF($J$2681:$J$2701, J150)+COUNTIF($J$2703:$J$2732, J150)+COUNTIF($J$2738:$J$2755, J150)+COUNTIF($J$2757:$J$2776, J150)+COUNTIF($J$2778:$J$2790, J150)+COUNTIF($J$1308:$J$2526, J150)+COUNTIF($J$2793:$J$2966, J150)&gt;1,NOT(ISBLANK(J150)))</formula>
    </cfRule>
  </conditionalFormatting>
  <conditionalFormatting sqref="J150">
    <cfRule type="expression" dxfId="640" priority="441" stopIfTrue="1">
      <formula>AND(COUNTIF($J$2968:$J$65536, J150)+COUNTIF($J$2640:$J$2658, J150)+COUNTIF($J$1:$J$1306, J150)+COUNTIF($J$2665:$J$2677, J150)+COUNTIF($J$2679:$J$2679, J150)+COUNTIF($J$2681:$J$2701, J150)+COUNTIF($J$2703:$J$2732, J150)+COUNTIF($J$2738:$J$2755, J150)+COUNTIF($J$2757:$J$2776, J150)+COUNTIF($J$2778:$J$2790, J150)+COUNTIF($J$1308:$J$2637, J150)+COUNTIF($J$2793:$J$2966, J150)&gt;1,NOT(ISBLANK(J150)))</formula>
    </cfRule>
  </conditionalFormatting>
  <conditionalFormatting sqref="J150">
    <cfRule type="expression" dxfId="639" priority="442" stopIfTrue="1">
      <formula>AND(COUNTIF($J$2968:$J$65536, J150)+COUNTIF($J$2665:$J$2677, J150)+COUNTIF($J$1:$J$1306, J150)+COUNTIF($J$2679:$J$2679, J150)+COUNTIF($J$2681:$J$2701, J150)+COUNTIF($J$2703:$J$2732, J150)+COUNTIF($J$2738:$J$2755, J150)+COUNTIF($J$2757:$J$2776, J150)+COUNTIF($J$2778:$J$2790, J150)+COUNTIF($J$1308:$J$2658, J150)+COUNTIF($J$2793:$J$2966, J150)&gt;1,NOT(ISBLANK(J150)))</formula>
    </cfRule>
  </conditionalFormatting>
  <conditionalFormatting sqref="J150">
    <cfRule type="expression" dxfId="638" priority="443" stopIfTrue="1">
      <formula>AND(COUNTIF($J$2968:$J$65536, J150)+COUNTIF($J$2665:$J$2677, J150)+COUNTIF($J$1:$J$1306, J150)+COUNTIF($J$2679:$J$2679, J150)+COUNTIF($J$2681:$J$2701, J150)+COUNTIF($J$2703:$J$2732, J150)+COUNTIF($J$2738:$J$2755, J150)+COUNTIF($J$2757:$J$2776, J150)+COUNTIF($J$2778:$J$2790, J150)+COUNTIF($J$1308:$J$2659, J150)+COUNTIF($J$2793:$J$2966, J150)&gt;1,NOT(ISBLANK(J150)))</formula>
    </cfRule>
  </conditionalFormatting>
  <conditionalFormatting sqref="J150">
    <cfRule type="expression" dxfId="637" priority="444" stopIfTrue="1">
      <formula>AND(COUNTIF($J$2968:$J$65536, J150)+COUNTIF($J$2665:$J$2677, J150)+COUNTIF($J$1:$J$1306, J150)+COUNTIF($J$2679:$J$2679, J150)+COUNTIF($J$2681:$J$2701, J150)+COUNTIF($J$2703:$J$2732, J150)+COUNTIF($J$2738:$J$2755, J150)+COUNTIF($J$2757:$J$2776, J150)+COUNTIF($J$2778:$J$2790, J150)+COUNTIF($J$1308:$J$2663, J150)+COUNTIF($J$2793:$J$2966, J150)&gt;1,NOT(ISBLANK(J150)))</formula>
    </cfRule>
  </conditionalFormatting>
  <conditionalFormatting sqref="J150">
    <cfRule type="expression" dxfId="636" priority="445" stopIfTrue="1">
      <formula>AND(COUNTIF($J$2968:$J$65536, J150)+COUNTIF($J$2679:$J$2679, J150)+COUNTIF($J$1:$J$1306, J150)+COUNTIF($J$2681:$J$2701, J150)+COUNTIF($J$2703:$J$2732, J150)+COUNTIF($J$2738:$J$2755, J150)+COUNTIF($J$2757:$J$2776, J150)+COUNTIF($J$2778:$J$2790, J150)+COUNTIF($J$1308:$J$2677, J150)+COUNTIF($J$2793:$J$2966, J150)&gt;1,NOT(ISBLANK(J150)))</formula>
    </cfRule>
  </conditionalFormatting>
  <conditionalFormatting sqref="J150">
    <cfRule type="expression" dxfId="635" priority="446" stopIfTrue="1">
      <formula>AND(COUNTIF($J$2968:$J$65536, J150)+COUNTIF($J$2703:$J$2732, J150)+COUNTIF($J$1:$J$1306, J150)+COUNTIF($J$2738:$J$2755, J150)+COUNTIF($J$2757:$J$2776, J150)+COUNTIF($J$2778:$J$2790, J150)+COUNTIF($J$1308:$J$2701, J150)+COUNTIF($J$2793:$J$2966, J150)&gt;1,NOT(ISBLANK(J150)))</formula>
    </cfRule>
  </conditionalFormatting>
  <conditionalFormatting sqref="J150">
    <cfRule type="expression" dxfId="634" priority="447" stopIfTrue="1">
      <formula>AND(COUNTIF($J$2968:$J$65536, J150)+COUNTIF($J$1:$J$1306, J150)+COUNTIF($J$2757:$J$2776, J150)+COUNTIF($J$2778:$J$2790, J150)+COUNTIF($J$1308:$J$2755, J150)+COUNTIF($J$2793:$J$2966, J150)&gt;1,NOT(ISBLANK(J150)))</formula>
    </cfRule>
  </conditionalFormatting>
  <conditionalFormatting sqref="J150">
    <cfRule type="expression" dxfId="633" priority="448" stopIfTrue="1">
      <formula>AND(COUNTIF($J$2968:$J$65536, J150)+COUNTIF($J$1:$J$1306, J150)+COUNTIF($J$2778:$J$2790, J150)+COUNTIF($J$1308:$J$2776, J150)+COUNTIF($J$2793:$J$2966, J150)&gt;1,NOT(ISBLANK(J150)))</formula>
    </cfRule>
  </conditionalFormatting>
  <conditionalFormatting sqref="H150">
    <cfRule type="expression" dxfId="632" priority="449" stopIfTrue="1">
      <formula>AND(COUNTIF($H$1:$H$2816, H150)+COUNTIF($H$2817:$H$65536, H150)&gt;1,NOT(ISBLANK(H150)))</formula>
    </cfRule>
  </conditionalFormatting>
  <conditionalFormatting sqref="D150">
    <cfRule type="expression" dxfId="631" priority="450" stopIfTrue="1">
      <formula>AND(COUNTIF($D$1:$D$2816, D150)+COUNTIF($D$2817:$D$65536, D150)&gt;1,NOT(ISBLANK(D150)))</formula>
    </cfRule>
  </conditionalFormatting>
  <conditionalFormatting sqref="D150:J150">
    <cfRule type="duplicateValues" dxfId="630" priority="436" stopIfTrue="1"/>
  </conditionalFormatting>
  <conditionalFormatting sqref="J153">
    <cfRule type="expression" dxfId="614" priority="422" stopIfTrue="1">
      <formula>AND(COUNTIF($J$2836:$J$65536, J153)+COUNTIF($J$1:$J$2834, J153)&gt;1,NOT(ISBLANK(J153)))</formula>
    </cfRule>
    <cfRule type="expression" dxfId="613" priority="423" stopIfTrue="1">
      <formula>AND(COUNTIF($J$2836:$J$65536, J153)+COUNTIF($J$1:$J$2834, J153)&gt;1,NOT(ISBLANK(J153)))</formula>
    </cfRule>
  </conditionalFormatting>
  <conditionalFormatting sqref="J153">
    <cfRule type="expression" dxfId="612" priority="424" stopIfTrue="1">
      <formula>AND(COUNTIF($J$2968:$J$65536, J153)+COUNTIF($J$1:$J$1306, J153)+COUNTIF($J$2738:$J$2755, J153)+COUNTIF($J$2757:$J$2776, J153)+COUNTIF($J$2778:$J$2790, J153)+COUNTIF($J$1308:$J$2732, J153)+COUNTIF($J$2793:$J$2966, J153)&gt;1,NOT(ISBLANK(J153)))</formula>
    </cfRule>
  </conditionalFormatting>
  <conditionalFormatting sqref="J153">
    <cfRule type="expression" dxfId="611" priority="425" stopIfTrue="1">
      <formula>AND(COUNTIF($J$2968:$J$65536, J153)+COUNTIF($J$2574:$J$2595, J153)+COUNTIF($J$2542:$J$2571, J153)+COUNTIF($J$2600:$J$2604, J153)+COUNTIF($J$2606:$J$2635, J153)+COUNTIF($J$1:$J$1306, J153)+COUNTIF($J$2637:$J$2637, J153)+COUNTIF($J$2640:$J$2658, J153)+COUNTIF($J$2665:$J$2677, J153)+COUNTIF($J$2679:$J$2679, J153)+COUNTIF($J$2681:$J$2701, J153)+COUNTIF($J$2703:$J$2732, J153)+COUNTIF($J$2738:$J$2755, J153)+COUNTIF($J$2757:$J$2776, J153)+COUNTIF($J$2778:$J$2790, J153)+COUNTIF($J$1308:$J$2526, J153)+COUNTIF($J$2793:$J$2966, J153)&gt;1,NOT(ISBLANK(J153)))</formula>
    </cfRule>
  </conditionalFormatting>
  <conditionalFormatting sqref="J153">
    <cfRule type="expression" dxfId="610" priority="426" stopIfTrue="1">
      <formula>AND(COUNTIF($J$2968:$J$65536, J153)+COUNTIF($J$2640:$J$2658, J153)+COUNTIF($J$1:$J$1306, J153)+COUNTIF($J$2665:$J$2677, J153)+COUNTIF($J$2679:$J$2679, J153)+COUNTIF($J$2681:$J$2701, J153)+COUNTIF($J$2703:$J$2732, J153)+COUNTIF($J$2738:$J$2755, J153)+COUNTIF($J$2757:$J$2776, J153)+COUNTIF($J$2778:$J$2790, J153)+COUNTIF($J$1308:$J$2637, J153)+COUNTIF($J$2793:$J$2966, J153)&gt;1,NOT(ISBLANK(J153)))</formula>
    </cfRule>
  </conditionalFormatting>
  <conditionalFormatting sqref="J153">
    <cfRule type="expression" dxfId="609" priority="427" stopIfTrue="1">
      <formula>AND(COUNTIF($J$2968:$J$65536, J153)+COUNTIF($J$2665:$J$2677, J153)+COUNTIF($J$1:$J$1306, J153)+COUNTIF($J$2679:$J$2679, J153)+COUNTIF($J$2681:$J$2701, J153)+COUNTIF($J$2703:$J$2732, J153)+COUNTIF($J$2738:$J$2755, J153)+COUNTIF($J$2757:$J$2776, J153)+COUNTIF($J$2778:$J$2790, J153)+COUNTIF($J$1308:$J$2658, J153)+COUNTIF($J$2793:$J$2966, J153)&gt;1,NOT(ISBLANK(J153)))</formula>
    </cfRule>
  </conditionalFormatting>
  <conditionalFormatting sqref="J153">
    <cfRule type="expression" dxfId="608" priority="428" stopIfTrue="1">
      <formula>AND(COUNTIF($J$2968:$J$65536, J153)+COUNTIF($J$2665:$J$2677, J153)+COUNTIF($J$1:$J$1306, J153)+COUNTIF($J$2679:$J$2679, J153)+COUNTIF($J$2681:$J$2701, J153)+COUNTIF($J$2703:$J$2732, J153)+COUNTIF($J$2738:$J$2755, J153)+COUNTIF($J$2757:$J$2776, J153)+COUNTIF($J$2778:$J$2790, J153)+COUNTIF($J$1308:$J$2659, J153)+COUNTIF($J$2793:$J$2966, J153)&gt;1,NOT(ISBLANK(J153)))</formula>
    </cfRule>
  </conditionalFormatting>
  <conditionalFormatting sqref="J153">
    <cfRule type="expression" dxfId="607" priority="429" stopIfTrue="1">
      <formula>AND(COUNTIF($J$2968:$J$65536, J153)+COUNTIF($J$2665:$J$2677, J153)+COUNTIF($J$1:$J$1306, J153)+COUNTIF($J$2679:$J$2679, J153)+COUNTIF($J$2681:$J$2701, J153)+COUNTIF($J$2703:$J$2732, J153)+COUNTIF($J$2738:$J$2755, J153)+COUNTIF($J$2757:$J$2776, J153)+COUNTIF($J$2778:$J$2790, J153)+COUNTIF($J$1308:$J$2663, J153)+COUNTIF($J$2793:$J$2966, J153)&gt;1,NOT(ISBLANK(J153)))</formula>
    </cfRule>
  </conditionalFormatting>
  <conditionalFormatting sqref="J153">
    <cfRule type="expression" dxfId="606" priority="430" stopIfTrue="1">
      <formula>AND(COUNTIF($J$2968:$J$65536, J153)+COUNTIF($J$2679:$J$2679, J153)+COUNTIF($J$1:$J$1306, J153)+COUNTIF($J$2681:$J$2701, J153)+COUNTIF($J$2703:$J$2732, J153)+COUNTIF($J$2738:$J$2755, J153)+COUNTIF($J$2757:$J$2776, J153)+COUNTIF($J$2778:$J$2790, J153)+COUNTIF($J$1308:$J$2677, J153)+COUNTIF($J$2793:$J$2966, J153)&gt;1,NOT(ISBLANK(J153)))</formula>
    </cfRule>
  </conditionalFormatting>
  <conditionalFormatting sqref="J153">
    <cfRule type="expression" dxfId="605" priority="431" stopIfTrue="1">
      <formula>AND(COUNTIF($J$2968:$J$65536, J153)+COUNTIF($J$2703:$J$2732, J153)+COUNTIF($J$1:$J$1306, J153)+COUNTIF($J$2738:$J$2755, J153)+COUNTIF($J$2757:$J$2776, J153)+COUNTIF($J$2778:$J$2790, J153)+COUNTIF($J$1308:$J$2701, J153)+COUNTIF($J$2793:$J$2966, J153)&gt;1,NOT(ISBLANK(J153)))</formula>
    </cfRule>
  </conditionalFormatting>
  <conditionalFormatting sqref="J153">
    <cfRule type="expression" dxfId="604" priority="432" stopIfTrue="1">
      <formula>AND(COUNTIF($J$2968:$J$65536, J153)+COUNTIF($J$1:$J$1306, J153)+COUNTIF($J$2757:$J$2776, J153)+COUNTIF($J$2778:$J$2790, J153)+COUNTIF($J$1308:$J$2755, J153)+COUNTIF($J$2793:$J$2966, J153)&gt;1,NOT(ISBLANK(J153)))</formula>
    </cfRule>
  </conditionalFormatting>
  <conditionalFormatting sqref="J153">
    <cfRule type="expression" dxfId="603" priority="433" stopIfTrue="1">
      <formula>AND(COUNTIF($J$2968:$J$65536, J153)+COUNTIF($J$1:$J$1306, J153)+COUNTIF($J$2778:$J$2790, J153)+COUNTIF($J$1308:$J$2776, J153)+COUNTIF($J$2793:$J$2966, J153)&gt;1,NOT(ISBLANK(J153)))</formula>
    </cfRule>
  </conditionalFormatting>
  <conditionalFormatting sqref="H153">
    <cfRule type="expression" dxfId="602" priority="434" stopIfTrue="1">
      <formula>AND(COUNTIF($H$1:$H$2816, H153)+COUNTIF($H$2817:$H$65536, H153)&gt;1,NOT(ISBLANK(H153)))</formula>
    </cfRule>
  </conditionalFormatting>
  <conditionalFormatting sqref="D153">
    <cfRule type="expression" dxfId="601" priority="435" stopIfTrue="1">
      <formula>AND(COUNTIF($D$1:$D$2816, D153)+COUNTIF($D$2817:$D$65536, D153)&gt;1,NOT(ISBLANK(D153)))</formula>
    </cfRule>
  </conditionalFormatting>
  <conditionalFormatting sqref="D153:J153">
    <cfRule type="duplicateValues" dxfId="600" priority="421" stopIfTrue="1"/>
  </conditionalFormatting>
  <conditionalFormatting sqref="J155">
    <cfRule type="expression" dxfId="584" priority="407" stopIfTrue="1">
      <formula>AND(COUNTIF($J$2836:$J$65536, J155)+COUNTIF($J$1:$J$2834, J155)&gt;1,NOT(ISBLANK(J155)))</formula>
    </cfRule>
    <cfRule type="expression" dxfId="583" priority="408" stopIfTrue="1">
      <formula>AND(COUNTIF($J$2836:$J$65536, J155)+COUNTIF($J$1:$J$2834, J155)&gt;1,NOT(ISBLANK(J155)))</formula>
    </cfRule>
  </conditionalFormatting>
  <conditionalFormatting sqref="J155">
    <cfRule type="expression" dxfId="582" priority="409" stopIfTrue="1">
      <formula>AND(COUNTIF($J$2968:$J$65536, J155)+COUNTIF($J$1:$J$1306, J155)+COUNTIF($J$2738:$J$2755, J155)+COUNTIF($J$2757:$J$2776, J155)+COUNTIF($J$2778:$J$2790, J155)+COUNTIF($J$1308:$J$2732, J155)+COUNTIF($J$2793:$J$2966, J155)&gt;1,NOT(ISBLANK(J155)))</formula>
    </cfRule>
  </conditionalFormatting>
  <conditionalFormatting sqref="J155">
    <cfRule type="expression" dxfId="581" priority="410" stopIfTrue="1">
      <formula>AND(COUNTIF($J$2968:$J$65536, J155)+COUNTIF($J$2574:$J$2595, J155)+COUNTIF($J$2542:$J$2571, J155)+COUNTIF($J$2600:$J$2604, J155)+COUNTIF($J$2606:$J$2635, J155)+COUNTIF($J$1:$J$1306, J155)+COUNTIF($J$2637:$J$2637, J155)+COUNTIF($J$2640:$J$2658, J155)+COUNTIF($J$2665:$J$2677, J155)+COUNTIF($J$2679:$J$2679, J155)+COUNTIF($J$2681:$J$2701, J155)+COUNTIF($J$2703:$J$2732, J155)+COUNTIF($J$2738:$J$2755, J155)+COUNTIF($J$2757:$J$2776, J155)+COUNTIF($J$2778:$J$2790, J155)+COUNTIF($J$1308:$J$2526, J155)+COUNTIF($J$2793:$J$2966, J155)&gt;1,NOT(ISBLANK(J155)))</formula>
    </cfRule>
  </conditionalFormatting>
  <conditionalFormatting sqref="J155">
    <cfRule type="expression" dxfId="580" priority="411" stopIfTrue="1">
      <formula>AND(COUNTIF($J$2968:$J$65536, J155)+COUNTIF($J$2640:$J$2658, J155)+COUNTIF($J$1:$J$1306, J155)+COUNTIF($J$2665:$J$2677, J155)+COUNTIF($J$2679:$J$2679, J155)+COUNTIF($J$2681:$J$2701, J155)+COUNTIF($J$2703:$J$2732, J155)+COUNTIF($J$2738:$J$2755, J155)+COUNTIF($J$2757:$J$2776, J155)+COUNTIF($J$2778:$J$2790, J155)+COUNTIF($J$1308:$J$2637, J155)+COUNTIF($J$2793:$J$2966, J155)&gt;1,NOT(ISBLANK(J155)))</formula>
    </cfRule>
  </conditionalFormatting>
  <conditionalFormatting sqref="J155">
    <cfRule type="expression" dxfId="579" priority="412" stopIfTrue="1">
      <formula>AND(COUNTIF($J$2968:$J$65536, J155)+COUNTIF($J$2665:$J$2677, J155)+COUNTIF($J$1:$J$1306, J155)+COUNTIF($J$2679:$J$2679, J155)+COUNTIF($J$2681:$J$2701, J155)+COUNTIF($J$2703:$J$2732, J155)+COUNTIF($J$2738:$J$2755, J155)+COUNTIF($J$2757:$J$2776, J155)+COUNTIF($J$2778:$J$2790, J155)+COUNTIF($J$1308:$J$2658, J155)+COUNTIF($J$2793:$J$2966, J155)&gt;1,NOT(ISBLANK(J155)))</formula>
    </cfRule>
  </conditionalFormatting>
  <conditionalFormatting sqref="J155">
    <cfRule type="expression" dxfId="578" priority="413" stopIfTrue="1">
      <formula>AND(COUNTIF($J$2968:$J$65536, J155)+COUNTIF($J$2665:$J$2677, J155)+COUNTIF($J$1:$J$1306, J155)+COUNTIF($J$2679:$J$2679, J155)+COUNTIF($J$2681:$J$2701, J155)+COUNTIF($J$2703:$J$2732, J155)+COUNTIF($J$2738:$J$2755, J155)+COUNTIF($J$2757:$J$2776, J155)+COUNTIF($J$2778:$J$2790, J155)+COUNTIF($J$1308:$J$2659, J155)+COUNTIF($J$2793:$J$2966, J155)&gt;1,NOT(ISBLANK(J155)))</formula>
    </cfRule>
  </conditionalFormatting>
  <conditionalFormatting sqref="J155">
    <cfRule type="expression" dxfId="577" priority="414" stopIfTrue="1">
      <formula>AND(COUNTIF($J$2968:$J$65536, J155)+COUNTIF($J$2665:$J$2677, J155)+COUNTIF($J$1:$J$1306, J155)+COUNTIF($J$2679:$J$2679, J155)+COUNTIF($J$2681:$J$2701, J155)+COUNTIF($J$2703:$J$2732, J155)+COUNTIF($J$2738:$J$2755, J155)+COUNTIF($J$2757:$J$2776, J155)+COUNTIF($J$2778:$J$2790, J155)+COUNTIF($J$1308:$J$2663, J155)+COUNTIF($J$2793:$J$2966, J155)&gt;1,NOT(ISBLANK(J155)))</formula>
    </cfRule>
  </conditionalFormatting>
  <conditionalFormatting sqref="J155">
    <cfRule type="expression" dxfId="576" priority="415" stopIfTrue="1">
      <formula>AND(COUNTIF($J$2968:$J$65536, J155)+COUNTIF($J$2679:$J$2679, J155)+COUNTIF($J$1:$J$1306, J155)+COUNTIF($J$2681:$J$2701, J155)+COUNTIF($J$2703:$J$2732, J155)+COUNTIF($J$2738:$J$2755, J155)+COUNTIF($J$2757:$J$2776, J155)+COUNTIF($J$2778:$J$2790, J155)+COUNTIF($J$1308:$J$2677, J155)+COUNTIF($J$2793:$J$2966, J155)&gt;1,NOT(ISBLANK(J155)))</formula>
    </cfRule>
  </conditionalFormatting>
  <conditionalFormatting sqref="J155">
    <cfRule type="expression" dxfId="575" priority="416" stopIfTrue="1">
      <formula>AND(COUNTIF($J$2968:$J$65536, J155)+COUNTIF($J$2703:$J$2732, J155)+COUNTIF($J$1:$J$1306, J155)+COUNTIF($J$2738:$J$2755, J155)+COUNTIF($J$2757:$J$2776, J155)+COUNTIF($J$2778:$J$2790, J155)+COUNTIF($J$1308:$J$2701, J155)+COUNTIF($J$2793:$J$2966, J155)&gt;1,NOT(ISBLANK(J155)))</formula>
    </cfRule>
  </conditionalFormatting>
  <conditionalFormatting sqref="J155">
    <cfRule type="expression" dxfId="574" priority="417" stopIfTrue="1">
      <formula>AND(COUNTIF($J$2968:$J$65536, J155)+COUNTIF($J$1:$J$1306, J155)+COUNTIF($J$2757:$J$2776, J155)+COUNTIF($J$2778:$J$2790, J155)+COUNTIF($J$1308:$J$2755, J155)+COUNTIF($J$2793:$J$2966, J155)&gt;1,NOT(ISBLANK(J155)))</formula>
    </cfRule>
  </conditionalFormatting>
  <conditionalFormatting sqref="J155">
    <cfRule type="expression" dxfId="573" priority="418" stopIfTrue="1">
      <formula>AND(COUNTIF($J$2968:$J$65536, J155)+COUNTIF($J$1:$J$1306, J155)+COUNTIF($J$2778:$J$2790, J155)+COUNTIF($J$1308:$J$2776, J155)+COUNTIF($J$2793:$J$2966, J155)&gt;1,NOT(ISBLANK(J155)))</formula>
    </cfRule>
  </conditionalFormatting>
  <conditionalFormatting sqref="H155">
    <cfRule type="expression" dxfId="572" priority="419" stopIfTrue="1">
      <formula>AND(COUNTIF($H$1:$H$2816, H155)+COUNTIF($H$2817:$H$65536, H155)&gt;1,NOT(ISBLANK(H155)))</formula>
    </cfRule>
  </conditionalFormatting>
  <conditionalFormatting sqref="D155">
    <cfRule type="expression" dxfId="571" priority="420" stopIfTrue="1">
      <formula>AND(COUNTIF($D$1:$D$2816, D155)+COUNTIF($D$2817:$D$65536, D155)&gt;1,NOT(ISBLANK(D155)))</formula>
    </cfRule>
  </conditionalFormatting>
  <conditionalFormatting sqref="D155:J155">
    <cfRule type="duplicateValues" dxfId="570" priority="406" stopIfTrue="1"/>
  </conditionalFormatting>
  <conditionalFormatting sqref="J156">
    <cfRule type="expression" dxfId="569" priority="392" stopIfTrue="1">
      <formula>AND(COUNTIF($J$2836:$J$65536, J156)+COUNTIF($J$1:$J$2834, J156)&gt;1,NOT(ISBLANK(J156)))</formula>
    </cfRule>
    <cfRule type="expression" dxfId="568" priority="393" stopIfTrue="1">
      <formula>AND(COUNTIF($J$2836:$J$65536, J156)+COUNTIF($J$1:$J$2834, J156)&gt;1,NOT(ISBLANK(J156)))</formula>
    </cfRule>
  </conditionalFormatting>
  <conditionalFormatting sqref="J156">
    <cfRule type="expression" dxfId="567" priority="394" stopIfTrue="1">
      <formula>AND(COUNTIF($J$2968:$J$65536, J156)+COUNTIF($J$1:$J$1306, J156)+COUNTIF($J$2738:$J$2755, J156)+COUNTIF($J$2757:$J$2776, J156)+COUNTIF($J$2778:$J$2790, J156)+COUNTIF($J$1308:$J$2732, J156)+COUNTIF($J$2793:$J$2966, J156)&gt;1,NOT(ISBLANK(J156)))</formula>
    </cfRule>
  </conditionalFormatting>
  <conditionalFormatting sqref="J156">
    <cfRule type="expression" dxfId="566" priority="395" stopIfTrue="1">
      <formula>AND(COUNTIF($J$2968:$J$65536, J156)+COUNTIF($J$2574:$J$2595, J156)+COUNTIF($J$2542:$J$2571, J156)+COUNTIF($J$2600:$J$2604, J156)+COUNTIF($J$2606:$J$2635, J156)+COUNTIF($J$1:$J$1306, J156)+COUNTIF($J$2637:$J$2637, J156)+COUNTIF($J$2640:$J$2658, J156)+COUNTIF($J$2665:$J$2677, J156)+COUNTIF($J$2679:$J$2679, J156)+COUNTIF($J$2681:$J$2701, J156)+COUNTIF($J$2703:$J$2732, J156)+COUNTIF($J$2738:$J$2755, J156)+COUNTIF($J$2757:$J$2776, J156)+COUNTIF($J$2778:$J$2790, J156)+COUNTIF($J$1308:$J$2526, J156)+COUNTIF($J$2793:$J$2966, J156)&gt;1,NOT(ISBLANK(J156)))</formula>
    </cfRule>
  </conditionalFormatting>
  <conditionalFormatting sqref="J156">
    <cfRule type="expression" dxfId="565" priority="396" stopIfTrue="1">
      <formula>AND(COUNTIF($J$2968:$J$65536, J156)+COUNTIF($J$2640:$J$2658, J156)+COUNTIF($J$1:$J$1306, J156)+COUNTIF($J$2665:$J$2677, J156)+COUNTIF($J$2679:$J$2679, J156)+COUNTIF($J$2681:$J$2701, J156)+COUNTIF($J$2703:$J$2732, J156)+COUNTIF($J$2738:$J$2755, J156)+COUNTIF($J$2757:$J$2776, J156)+COUNTIF($J$2778:$J$2790, J156)+COUNTIF($J$1308:$J$2637, J156)+COUNTIF($J$2793:$J$2966, J156)&gt;1,NOT(ISBLANK(J156)))</formula>
    </cfRule>
  </conditionalFormatting>
  <conditionalFormatting sqref="J156">
    <cfRule type="expression" dxfId="564" priority="397" stopIfTrue="1">
      <formula>AND(COUNTIF($J$2968:$J$65536, J156)+COUNTIF($J$2665:$J$2677, J156)+COUNTIF($J$1:$J$1306, J156)+COUNTIF($J$2679:$J$2679, J156)+COUNTIF($J$2681:$J$2701, J156)+COUNTIF($J$2703:$J$2732, J156)+COUNTIF($J$2738:$J$2755, J156)+COUNTIF($J$2757:$J$2776, J156)+COUNTIF($J$2778:$J$2790, J156)+COUNTIF($J$1308:$J$2658, J156)+COUNTIF($J$2793:$J$2966, J156)&gt;1,NOT(ISBLANK(J156)))</formula>
    </cfRule>
  </conditionalFormatting>
  <conditionalFormatting sqref="J156">
    <cfRule type="expression" dxfId="563" priority="398" stopIfTrue="1">
      <formula>AND(COUNTIF($J$2968:$J$65536, J156)+COUNTIF($J$2665:$J$2677, J156)+COUNTIF($J$1:$J$1306, J156)+COUNTIF($J$2679:$J$2679, J156)+COUNTIF($J$2681:$J$2701, J156)+COUNTIF($J$2703:$J$2732, J156)+COUNTIF($J$2738:$J$2755, J156)+COUNTIF($J$2757:$J$2776, J156)+COUNTIF($J$2778:$J$2790, J156)+COUNTIF($J$1308:$J$2659, J156)+COUNTIF($J$2793:$J$2966, J156)&gt;1,NOT(ISBLANK(J156)))</formula>
    </cfRule>
  </conditionalFormatting>
  <conditionalFormatting sqref="J156">
    <cfRule type="expression" dxfId="562" priority="399" stopIfTrue="1">
      <formula>AND(COUNTIF($J$2968:$J$65536, J156)+COUNTIF($J$2665:$J$2677, J156)+COUNTIF($J$1:$J$1306, J156)+COUNTIF($J$2679:$J$2679, J156)+COUNTIF($J$2681:$J$2701, J156)+COUNTIF($J$2703:$J$2732, J156)+COUNTIF($J$2738:$J$2755, J156)+COUNTIF($J$2757:$J$2776, J156)+COUNTIF($J$2778:$J$2790, J156)+COUNTIF($J$1308:$J$2663, J156)+COUNTIF($J$2793:$J$2966, J156)&gt;1,NOT(ISBLANK(J156)))</formula>
    </cfRule>
  </conditionalFormatting>
  <conditionalFormatting sqref="J156">
    <cfRule type="expression" dxfId="561" priority="400" stopIfTrue="1">
      <formula>AND(COUNTIF($J$2968:$J$65536, J156)+COUNTIF($J$2679:$J$2679, J156)+COUNTIF($J$1:$J$1306, J156)+COUNTIF($J$2681:$J$2701, J156)+COUNTIF($J$2703:$J$2732, J156)+COUNTIF($J$2738:$J$2755, J156)+COUNTIF($J$2757:$J$2776, J156)+COUNTIF($J$2778:$J$2790, J156)+COUNTIF($J$1308:$J$2677, J156)+COUNTIF($J$2793:$J$2966, J156)&gt;1,NOT(ISBLANK(J156)))</formula>
    </cfRule>
  </conditionalFormatting>
  <conditionalFormatting sqref="J156">
    <cfRule type="expression" dxfId="560" priority="401" stopIfTrue="1">
      <formula>AND(COUNTIF($J$2968:$J$65536, J156)+COUNTIF($J$2703:$J$2732, J156)+COUNTIF($J$1:$J$1306, J156)+COUNTIF($J$2738:$J$2755, J156)+COUNTIF($J$2757:$J$2776, J156)+COUNTIF($J$2778:$J$2790, J156)+COUNTIF($J$1308:$J$2701, J156)+COUNTIF($J$2793:$J$2966, J156)&gt;1,NOT(ISBLANK(J156)))</formula>
    </cfRule>
  </conditionalFormatting>
  <conditionalFormatting sqref="J156">
    <cfRule type="expression" dxfId="559" priority="402" stopIfTrue="1">
      <formula>AND(COUNTIF($J$2968:$J$65536, J156)+COUNTIF($J$1:$J$1306, J156)+COUNTIF($J$2757:$J$2776, J156)+COUNTIF($J$2778:$J$2790, J156)+COUNTIF($J$1308:$J$2755, J156)+COUNTIF($J$2793:$J$2966, J156)&gt;1,NOT(ISBLANK(J156)))</formula>
    </cfRule>
  </conditionalFormatting>
  <conditionalFormatting sqref="J156">
    <cfRule type="expression" dxfId="558" priority="403" stopIfTrue="1">
      <formula>AND(COUNTIF($J$2968:$J$65536, J156)+COUNTIF($J$1:$J$1306, J156)+COUNTIF($J$2778:$J$2790, J156)+COUNTIF($J$1308:$J$2776, J156)+COUNTIF($J$2793:$J$2966, J156)&gt;1,NOT(ISBLANK(J156)))</formula>
    </cfRule>
  </conditionalFormatting>
  <conditionalFormatting sqref="H156">
    <cfRule type="expression" dxfId="557" priority="404" stopIfTrue="1">
      <formula>AND(COUNTIF($H$1:$H$2816, H156)+COUNTIF($H$2817:$H$65536, H156)&gt;1,NOT(ISBLANK(H156)))</formula>
    </cfRule>
  </conditionalFormatting>
  <conditionalFormatting sqref="D156">
    <cfRule type="expression" dxfId="556" priority="405" stopIfTrue="1">
      <formula>AND(COUNTIF($D$1:$D$2816, D156)+COUNTIF($D$2817:$D$65536, D156)&gt;1,NOT(ISBLANK(D156)))</formula>
    </cfRule>
  </conditionalFormatting>
  <conditionalFormatting sqref="D156:J156">
    <cfRule type="duplicateValues" dxfId="555" priority="391" stopIfTrue="1"/>
  </conditionalFormatting>
  <conditionalFormatting sqref="J157">
    <cfRule type="expression" dxfId="539" priority="377" stopIfTrue="1">
      <formula>AND(COUNTIF($J$2836:$J$65536, J157)+COUNTIF($J$1:$J$2834, J157)&gt;1,NOT(ISBLANK(J157)))</formula>
    </cfRule>
    <cfRule type="expression" dxfId="538" priority="378" stopIfTrue="1">
      <formula>AND(COUNTIF($J$2836:$J$65536, J157)+COUNTIF($J$1:$J$2834, J157)&gt;1,NOT(ISBLANK(J157)))</formula>
    </cfRule>
  </conditionalFormatting>
  <conditionalFormatting sqref="J157">
    <cfRule type="expression" dxfId="537" priority="379" stopIfTrue="1">
      <formula>AND(COUNTIF($J$2968:$J$65536, J157)+COUNTIF($J$1:$J$1306, J157)+COUNTIF($J$2738:$J$2755, J157)+COUNTIF($J$2757:$J$2776, J157)+COUNTIF($J$2778:$J$2790, J157)+COUNTIF($J$1308:$J$2732, J157)+COUNTIF($J$2793:$J$2966, J157)&gt;1,NOT(ISBLANK(J157)))</formula>
    </cfRule>
  </conditionalFormatting>
  <conditionalFormatting sqref="J157">
    <cfRule type="expression" dxfId="536" priority="380" stopIfTrue="1">
      <formula>AND(COUNTIF($J$2968:$J$65536, J157)+COUNTIF($J$2574:$J$2595, J157)+COUNTIF($J$2542:$J$2571, J157)+COUNTIF($J$2600:$J$2604, J157)+COUNTIF($J$2606:$J$2635, J157)+COUNTIF($J$1:$J$1306, J157)+COUNTIF($J$2637:$J$2637, J157)+COUNTIF($J$2640:$J$2658, J157)+COUNTIF($J$2665:$J$2677, J157)+COUNTIF($J$2679:$J$2679, J157)+COUNTIF($J$2681:$J$2701, J157)+COUNTIF($J$2703:$J$2732, J157)+COUNTIF($J$2738:$J$2755, J157)+COUNTIF($J$2757:$J$2776, J157)+COUNTIF($J$2778:$J$2790, J157)+COUNTIF($J$1308:$J$2526, J157)+COUNTIF($J$2793:$J$2966, J157)&gt;1,NOT(ISBLANK(J157)))</formula>
    </cfRule>
  </conditionalFormatting>
  <conditionalFormatting sqref="J157">
    <cfRule type="expression" dxfId="535" priority="381" stopIfTrue="1">
      <formula>AND(COUNTIF($J$2968:$J$65536, J157)+COUNTIF($J$2640:$J$2658, J157)+COUNTIF($J$1:$J$1306, J157)+COUNTIF($J$2665:$J$2677, J157)+COUNTIF($J$2679:$J$2679, J157)+COUNTIF($J$2681:$J$2701, J157)+COUNTIF($J$2703:$J$2732, J157)+COUNTIF($J$2738:$J$2755, J157)+COUNTIF($J$2757:$J$2776, J157)+COUNTIF($J$2778:$J$2790, J157)+COUNTIF($J$1308:$J$2637, J157)+COUNTIF($J$2793:$J$2966, J157)&gt;1,NOT(ISBLANK(J157)))</formula>
    </cfRule>
  </conditionalFormatting>
  <conditionalFormatting sqref="J157">
    <cfRule type="expression" dxfId="534" priority="382" stopIfTrue="1">
      <formula>AND(COUNTIF($J$2968:$J$65536, J157)+COUNTIF($J$2665:$J$2677, J157)+COUNTIF($J$1:$J$1306, J157)+COUNTIF($J$2679:$J$2679, J157)+COUNTIF($J$2681:$J$2701, J157)+COUNTIF($J$2703:$J$2732, J157)+COUNTIF($J$2738:$J$2755, J157)+COUNTIF($J$2757:$J$2776, J157)+COUNTIF($J$2778:$J$2790, J157)+COUNTIF($J$1308:$J$2658, J157)+COUNTIF($J$2793:$J$2966, J157)&gt;1,NOT(ISBLANK(J157)))</formula>
    </cfRule>
  </conditionalFormatting>
  <conditionalFormatting sqref="J157">
    <cfRule type="expression" dxfId="533" priority="383" stopIfTrue="1">
      <formula>AND(COUNTIF($J$2968:$J$65536, J157)+COUNTIF($J$2665:$J$2677, J157)+COUNTIF($J$1:$J$1306, J157)+COUNTIF($J$2679:$J$2679, J157)+COUNTIF($J$2681:$J$2701, J157)+COUNTIF($J$2703:$J$2732, J157)+COUNTIF($J$2738:$J$2755, J157)+COUNTIF($J$2757:$J$2776, J157)+COUNTIF($J$2778:$J$2790, J157)+COUNTIF($J$1308:$J$2659, J157)+COUNTIF($J$2793:$J$2966, J157)&gt;1,NOT(ISBLANK(J157)))</formula>
    </cfRule>
  </conditionalFormatting>
  <conditionalFormatting sqref="J157">
    <cfRule type="expression" dxfId="532" priority="384" stopIfTrue="1">
      <formula>AND(COUNTIF($J$2968:$J$65536, J157)+COUNTIF($J$2665:$J$2677, J157)+COUNTIF($J$1:$J$1306, J157)+COUNTIF($J$2679:$J$2679, J157)+COUNTIF($J$2681:$J$2701, J157)+COUNTIF($J$2703:$J$2732, J157)+COUNTIF($J$2738:$J$2755, J157)+COUNTIF($J$2757:$J$2776, J157)+COUNTIF($J$2778:$J$2790, J157)+COUNTIF($J$1308:$J$2663, J157)+COUNTIF($J$2793:$J$2966, J157)&gt;1,NOT(ISBLANK(J157)))</formula>
    </cfRule>
  </conditionalFormatting>
  <conditionalFormatting sqref="J157">
    <cfRule type="expression" dxfId="531" priority="385" stopIfTrue="1">
      <formula>AND(COUNTIF($J$2968:$J$65536, J157)+COUNTIF($J$2679:$J$2679, J157)+COUNTIF($J$1:$J$1306, J157)+COUNTIF($J$2681:$J$2701, J157)+COUNTIF($J$2703:$J$2732, J157)+COUNTIF($J$2738:$J$2755, J157)+COUNTIF($J$2757:$J$2776, J157)+COUNTIF($J$2778:$J$2790, J157)+COUNTIF($J$1308:$J$2677, J157)+COUNTIF($J$2793:$J$2966, J157)&gt;1,NOT(ISBLANK(J157)))</formula>
    </cfRule>
  </conditionalFormatting>
  <conditionalFormatting sqref="J157">
    <cfRule type="expression" dxfId="530" priority="386" stopIfTrue="1">
      <formula>AND(COUNTIF($J$2968:$J$65536, J157)+COUNTIF($J$2703:$J$2732, J157)+COUNTIF($J$1:$J$1306, J157)+COUNTIF($J$2738:$J$2755, J157)+COUNTIF($J$2757:$J$2776, J157)+COUNTIF($J$2778:$J$2790, J157)+COUNTIF($J$1308:$J$2701, J157)+COUNTIF($J$2793:$J$2966, J157)&gt;1,NOT(ISBLANK(J157)))</formula>
    </cfRule>
  </conditionalFormatting>
  <conditionalFormatting sqref="J157">
    <cfRule type="expression" dxfId="529" priority="387" stopIfTrue="1">
      <formula>AND(COUNTIF($J$2968:$J$65536, J157)+COUNTIF($J$1:$J$1306, J157)+COUNTIF($J$2757:$J$2776, J157)+COUNTIF($J$2778:$J$2790, J157)+COUNTIF($J$1308:$J$2755, J157)+COUNTIF($J$2793:$J$2966, J157)&gt;1,NOT(ISBLANK(J157)))</formula>
    </cfRule>
  </conditionalFormatting>
  <conditionalFormatting sqref="J157">
    <cfRule type="expression" dxfId="528" priority="388" stopIfTrue="1">
      <formula>AND(COUNTIF($J$2968:$J$65536, J157)+COUNTIF($J$1:$J$1306, J157)+COUNTIF($J$2778:$J$2790, J157)+COUNTIF($J$1308:$J$2776, J157)+COUNTIF($J$2793:$J$2966, J157)&gt;1,NOT(ISBLANK(J157)))</formula>
    </cfRule>
  </conditionalFormatting>
  <conditionalFormatting sqref="H157">
    <cfRule type="expression" dxfId="527" priority="389" stopIfTrue="1">
      <formula>AND(COUNTIF($H$1:$H$2816, H157)+COUNTIF($H$2817:$H$65536, H157)&gt;1,NOT(ISBLANK(H157)))</formula>
    </cfRule>
  </conditionalFormatting>
  <conditionalFormatting sqref="D157">
    <cfRule type="expression" dxfId="526" priority="390" stopIfTrue="1">
      <formula>AND(COUNTIF($D$1:$D$2816, D157)+COUNTIF($D$2817:$D$65536, D157)&gt;1,NOT(ISBLANK(D157)))</formula>
    </cfRule>
  </conditionalFormatting>
  <conditionalFormatting sqref="D157:J157">
    <cfRule type="duplicateValues" dxfId="525" priority="376" stopIfTrue="1"/>
  </conditionalFormatting>
  <conditionalFormatting sqref="J158">
    <cfRule type="expression" dxfId="509" priority="362" stopIfTrue="1">
      <formula>AND(COUNTIF($J$2836:$J$65536, J158)+COUNTIF($J$1:$J$2834, J158)&gt;1,NOT(ISBLANK(J158)))</formula>
    </cfRule>
    <cfRule type="expression" dxfId="508" priority="363" stopIfTrue="1">
      <formula>AND(COUNTIF($J$2836:$J$65536, J158)+COUNTIF($J$1:$J$2834, J158)&gt;1,NOT(ISBLANK(J158)))</formula>
    </cfRule>
  </conditionalFormatting>
  <conditionalFormatting sqref="J158">
    <cfRule type="expression" dxfId="507" priority="364" stopIfTrue="1">
      <formula>AND(COUNTIF($J$2968:$J$65536, J158)+COUNTIF($J$1:$J$1306, J158)+COUNTIF($J$2738:$J$2755, J158)+COUNTIF($J$2757:$J$2776, J158)+COUNTIF($J$2778:$J$2790, J158)+COUNTIF($J$1308:$J$2732, J158)+COUNTIF($J$2793:$J$2966, J158)&gt;1,NOT(ISBLANK(J158)))</formula>
    </cfRule>
  </conditionalFormatting>
  <conditionalFormatting sqref="J158">
    <cfRule type="expression" dxfId="506" priority="365" stopIfTrue="1">
      <formula>AND(COUNTIF($J$2968:$J$65536, J158)+COUNTIF($J$2574:$J$2595, J158)+COUNTIF($J$2542:$J$2571, J158)+COUNTIF($J$2600:$J$2604, J158)+COUNTIF($J$2606:$J$2635, J158)+COUNTIF($J$1:$J$1306, J158)+COUNTIF($J$2637:$J$2637, J158)+COUNTIF($J$2640:$J$2658, J158)+COUNTIF($J$2665:$J$2677, J158)+COUNTIF($J$2679:$J$2679, J158)+COUNTIF($J$2681:$J$2701, J158)+COUNTIF($J$2703:$J$2732, J158)+COUNTIF($J$2738:$J$2755, J158)+COUNTIF($J$2757:$J$2776, J158)+COUNTIF($J$2778:$J$2790, J158)+COUNTIF($J$1308:$J$2526, J158)+COUNTIF($J$2793:$J$2966, J158)&gt;1,NOT(ISBLANK(J158)))</formula>
    </cfRule>
  </conditionalFormatting>
  <conditionalFormatting sqref="J158">
    <cfRule type="expression" dxfId="505" priority="366" stopIfTrue="1">
      <formula>AND(COUNTIF($J$2968:$J$65536, J158)+COUNTIF($J$2640:$J$2658, J158)+COUNTIF($J$1:$J$1306, J158)+COUNTIF($J$2665:$J$2677, J158)+COUNTIF($J$2679:$J$2679, J158)+COUNTIF($J$2681:$J$2701, J158)+COUNTIF($J$2703:$J$2732, J158)+COUNTIF($J$2738:$J$2755, J158)+COUNTIF($J$2757:$J$2776, J158)+COUNTIF($J$2778:$J$2790, J158)+COUNTIF($J$1308:$J$2637, J158)+COUNTIF($J$2793:$J$2966, J158)&gt;1,NOT(ISBLANK(J158)))</formula>
    </cfRule>
  </conditionalFormatting>
  <conditionalFormatting sqref="J158">
    <cfRule type="expression" dxfId="504" priority="367" stopIfTrue="1">
      <formula>AND(COUNTIF($J$2968:$J$65536, J158)+COUNTIF($J$2665:$J$2677, J158)+COUNTIF($J$1:$J$1306, J158)+COUNTIF($J$2679:$J$2679, J158)+COUNTIF($J$2681:$J$2701, J158)+COUNTIF($J$2703:$J$2732, J158)+COUNTIF($J$2738:$J$2755, J158)+COUNTIF($J$2757:$J$2776, J158)+COUNTIF($J$2778:$J$2790, J158)+COUNTIF($J$1308:$J$2658, J158)+COUNTIF($J$2793:$J$2966, J158)&gt;1,NOT(ISBLANK(J158)))</formula>
    </cfRule>
  </conditionalFormatting>
  <conditionalFormatting sqref="J158">
    <cfRule type="expression" dxfId="503" priority="368" stopIfTrue="1">
      <formula>AND(COUNTIF($J$2968:$J$65536, J158)+COUNTIF($J$2665:$J$2677, J158)+COUNTIF($J$1:$J$1306, J158)+COUNTIF($J$2679:$J$2679, J158)+COUNTIF($J$2681:$J$2701, J158)+COUNTIF($J$2703:$J$2732, J158)+COUNTIF($J$2738:$J$2755, J158)+COUNTIF($J$2757:$J$2776, J158)+COUNTIF($J$2778:$J$2790, J158)+COUNTIF($J$1308:$J$2659, J158)+COUNTIF($J$2793:$J$2966, J158)&gt;1,NOT(ISBLANK(J158)))</formula>
    </cfRule>
  </conditionalFormatting>
  <conditionalFormatting sqref="J158">
    <cfRule type="expression" dxfId="502" priority="369" stopIfTrue="1">
      <formula>AND(COUNTIF($J$2968:$J$65536, J158)+COUNTIF($J$2665:$J$2677, J158)+COUNTIF($J$1:$J$1306, J158)+COUNTIF($J$2679:$J$2679, J158)+COUNTIF($J$2681:$J$2701, J158)+COUNTIF($J$2703:$J$2732, J158)+COUNTIF($J$2738:$J$2755, J158)+COUNTIF($J$2757:$J$2776, J158)+COUNTIF($J$2778:$J$2790, J158)+COUNTIF($J$1308:$J$2663, J158)+COUNTIF($J$2793:$J$2966, J158)&gt;1,NOT(ISBLANK(J158)))</formula>
    </cfRule>
  </conditionalFormatting>
  <conditionalFormatting sqref="J158">
    <cfRule type="expression" dxfId="501" priority="370" stopIfTrue="1">
      <formula>AND(COUNTIF($J$2968:$J$65536, J158)+COUNTIF($J$2679:$J$2679, J158)+COUNTIF($J$1:$J$1306, J158)+COUNTIF($J$2681:$J$2701, J158)+COUNTIF($J$2703:$J$2732, J158)+COUNTIF($J$2738:$J$2755, J158)+COUNTIF($J$2757:$J$2776, J158)+COUNTIF($J$2778:$J$2790, J158)+COUNTIF($J$1308:$J$2677, J158)+COUNTIF($J$2793:$J$2966, J158)&gt;1,NOT(ISBLANK(J158)))</formula>
    </cfRule>
  </conditionalFormatting>
  <conditionalFormatting sqref="J158">
    <cfRule type="expression" dxfId="500" priority="371" stopIfTrue="1">
      <formula>AND(COUNTIF($J$2968:$J$65536, J158)+COUNTIF($J$2703:$J$2732, J158)+COUNTIF($J$1:$J$1306, J158)+COUNTIF($J$2738:$J$2755, J158)+COUNTIF($J$2757:$J$2776, J158)+COUNTIF($J$2778:$J$2790, J158)+COUNTIF($J$1308:$J$2701, J158)+COUNTIF($J$2793:$J$2966, J158)&gt;1,NOT(ISBLANK(J158)))</formula>
    </cfRule>
  </conditionalFormatting>
  <conditionalFormatting sqref="J158">
    <cfRule type="expression" dxfId="499" priority="372" stopIfTrue="1">
      <formula>AND(COUNTIF($J$2968:$J$65536, J158)+COUNTIF($J$1:$J$1306, J158)+COUNTIF($J$2757:$J$2776, J158)+COUNTIF($J$2778:$J$2790, J158)+COUNTIF($J$1308:$J$2755, J158)+COUNTIF($J$2793:$J$2966, J158)&gt;1,NOT(ISBLANK(J158)))</formula>
    </cfRule>
  </conditionalFormatting>
  <conditionalFormatting sqref="J158">
    <cfRule type="expression" dxfId="498" priority="373" stopIfTrue="1">
      <formula>AND(COUNTIF($J$2968:$J$65536, J158)+COUNTIF($J$1:$J$1306, J158)+COUNTIF($J$2778:$J$2790, J158)+COUNTIF($J$1308:$J$2776, J158)+COUNTIF($J$2793:$J$2966, J158)&gt;1,NOT(ISBLANK(J158)))</formula>
    </cfRule>
  </conditionalFormatting>
  <conditionalFormatting sqref="H158">
    <cfRule type="expression" dxfId="497" priority="374" stopIfTrue="1">
      <formula>AND(COUNTIF($H$1:$H$2816, H158)+COUNTIF($H$2817:$H$65536, H158)&gt;1,NOT(ISBLANK(H158)))</formula>
    </cfRule>
  </conditionalFormatting>
  <conditionalFormatting sqref="D158">
    <cfRule type="expression" dxfId="496" priority="375" stopIfTrue="1">
      <formula>AND(COUNTIF($D$1:$D$2816, D158)+COUNTIF($D$2817:$D$65536, D158)&gt;1,NOT(ISBLANK(D158)))</formula>
    </cfRule>
  </conditionalFormatting>
  <conditionalFormatting sqref="D158:J158">
    <cfRule type="duplicateValues" dxfId="495" priority="361" stopIfTrue="1"/>
  </conditionalFormatting>
  <conditionalFormatting sqref="J159">
    <cfRule type="expression" dxfId="494" priority="347" stopIfTrue="1">
      <formula>AND(COUNTIF($J$2836:$J$65536, J159)+COUNTIF($J$1:$J$2834, J159)&gt;1,NOT(ISBLANK(J159)))</formula>
    </cfRule>
    <cfRule type="expression" dxfId="493" priority="348" stopIfTrue="1">
      <formula>AND(COUNTIF($J$2836:$J$65536, J159)+COUNTIF($J$1:$J$2834, J159)&gt;1,NOT(ISBLANK(J159)))</formula>
    </cfRule>
  </conditionalFormatting>
  <conditionalFormatting sqref="J159">
    <cfRule type="expression" dxfId="492" priority="349" stopIfTrue="1">
      <formula>AND(COUNTIF($J$2968:$J$65536, J159)+COUNTIF($J$1:$J$1306, J159)+COUNTIF($J$2738:$J$2755, J159)+COUNTIF($J$2757:$J$2776, J159)+COUNTIF($J$2778:$J$2790, J159)+COUNTIF($J$1308:$J$2732, J159)+COUNTIF($J$2793:$J$2966, J159)&gt;1,NOT(ISBLANK(J159)))</formula>
    </cfRule>
  </conditionalFormatting>
  <conditionalFormatting sqref="J159">
    <cfRule type="expression" dxfId="491" priority="350" stopIfTrue="1">
      <formula>AND(COUNTIF($J$2968:$J$65536, J159)+COUNTIF($J$2574:$J$2595, J159)+COUNTIF($J$2542:$J$2571, J159)+COUNTIF($J$2600:$J$2604, J159)+COUNTIF($J$2606:$J$2635, J159)+COUNTIF($J$1:$J$1306, J159)+COUNTIF($J$2637:$J$2637, J159)+COUNTIF($J$2640:$J$2658, J159)+COUNTIF($J$2665:$J$2677, J159)+COUNTIF($J$2679:$J$2679, J159)+COUNTIF($J$2681:$J$2701, J159)+COUNTIF($J$2703:$J$2732, J159)+COUNTIF($J$2738:$J$2755, J159)+COUNTIF($J$2757:$J$2776, J159)+COUNTIF($J$2778:$J$2790, J159)+COUNTIF($J$1308:$J$2526, J159)+COUNTIF($J$2793:$J$2966, J159)&gt;1,NOT(ISBLANK(J159)))</formula>
    </cfRule>
  </conditionalFormatting>
  <conditionalFormatting sqref="J159">
    <cfRule type="expression" dxfId="490" priority="351" stopIfTrue="1">
      <formula>AND(COUNTIF($J$2968:$J$65536, J159)+COUNTIF($J$2640:$J$2658, J159)+COUNTIF($J$1:$J$1306, J159)+COUNTIF($J$2665:$J$2677, J159)+COUNTIF($J$2679:$J$2679, J159)+COUNTIF($J$2681:$J$2701, J159)+COUNTIF($J$2703:$J$2732, J159)+COUNTIF($J$2738:$J$2755, J159)+COUNTIF($J$2757:$J$2776, J159)+COUNTIF($J$2778:$J$2790, J159)+COUNTIF($J$1308:$J$2637, J159)+COUNTIF($J$2793:$J$2966, J159)&gt;1,NOT(ISBLANK(J159)))</formula>
    </cfRule>
  </conditionalFormatting>
  <conditionalFormatting sqref="J159">
    <cfRule type="expression" dxfId="489" priority="352" stopIfTrue="1">
      <formula>AND(COUNTIF($J$2968:$J$65536, J159)+COUNTIF($J$2665:$J$2677, J159)+COUNTIF($J$1:$J$1306, J159)+COUNTIF($J$2679:$J$2679, J159)+COUNTIF($J$2681:$J$2701, J159)+COUNTIF($J$2703:$J$2732, J159)+COUNTIF($J$2738:$J$2755, J159)+COUNTIF($J$2757:$J$2776, J159)+COUNTIF($J$2778:$J$2790, J159)+COUNTIF($J$1308:$J$2658, J159)+COUNTIF($J$2793:$J$2966, J159)&gt;1,NOT(ISBLANK(J159)))</formula>
    </cfRule>
  </conditionalFormatting>
  <conditionalFormatting sqref="J159">
    <cfRule type="expression" dxfId="488" priority="353" stopIfTrue="1">
      <formula>AND(COUNTIF($J$2968:$J$65536, J159)+COUNTIF($J$2665:$J$2677, J159)+COUNTIF($J$1:$J$1306, J159)+COUNTIF($J$2679:$J$2679, J159)+COUNTIF($J$2681:$J$2701, J159)+COUNTIF($J$2703:$J$2732, J159)+COUNTIF($J$2738:$J$2755, J159)+COUNTIF($J$2757:$J$2776, J159)+COUNTIF($J$2778:$J$2790, J159)+COUNTIF($J$1308:$J$2659, J159)+COUNTIF($J$2793:$J$2966, J159)&gt;1,NOT(ISBLANK(J159)))</formula>
    </cfRule>
  </conditionalFormatting>
  <conditionalFormatting sqref="J159">
    <cfRule type="expression" dxfId="487" priority="354" stopIfTrue="1">
      <formula>AND(COUNTIF($J$2968:$J$65536, J159)+COUNTIF($J$2665:$J$2677, J159)+COUNTIF($J$1:$J$1306, J159)+COUNTIF($J$2679:$J$2679, J159)+COUNTIF($J$2681:$J$2701, J159)+COUNTIF($J$2703:$J$2732, J159)+COUNTIF($J$2738:$J$2755, J159)+COUNTIF($J$2757:$J$2776, J159)+COUNTIF($J$2778:$J$2790, J159)+COUNTIF($J$1308:$J$2663, J159)+COUNTIF($J$2793:$J$2966, J159)&gt;1,NOT(ISBLANK(J159)))</formula>
    </cfRule>
  </conditionalFormatting>
  <conditionalFormatting sqref="J159">
    <cfRule type="expression" dxfId="486" priority="355" stopIfTrue="1">
      <formula>AND(COUNTIF($J$2968:$J$65536, J159)+COUNTIF($J$2679:$J$2679, J159)+COUNTIF($J$1:$J$1306, J159)+COUNTIF($J$2681:$J$2701, J159)+COUNTIF($J$2703:$J$2732, J159)+COUNTIF($J$2738:$J$2755, J159)+COUNTIF($J$2757:$J$2776, J159)+COUNTIF($J$2778:$J$2790, J159)+COUNTIF($J$1308:$J$2677, J159)+COUNTIF($J$2793:$J$2966, J159)&gt;1,NOT(ISBLANK(J159)))</formula>
    </cfRule>
  </conditionalFormatting>
  <conditionalFormatting sqref="J159">
    <cfRule type="expression" dxfId="485" priority="356" stopIfTrue="1">
      <formula>AND(COUNTIF($J$2968:$J$65536, J159)+COUNTIF($J$2703:$J$2732, J159)+COUNTIF($J$1:$J$1306, J159)+COUNTIF($J$2738:$J$2755, J159)+COUNTIF($J$2757:$J$2776, J159)+COUNTIF($J$2778:$J$2790, J159)+COUNTIF($J$1308:$J$2701, J159)+COUNTIF($J$2793:$J$2966, J159)&gt;1,NOT(ISBLANK(J159)))</formula>
    </cfRule>
  </conditionalFormatting>
  <conditionalFormatting sqref="J159">
    <cfRule type="expression" dxfId="484" priority="357" stopIfTrue="1">
      <formula>AND(COUNTIF($J$2968:$J$65536, J159)+COUNTIF($J$1:$J$1306, J159)+COUNTIF($J$2757:$J$2776, J159)+COUNTIF($J$2778:$J$2790, J159)+COUNTIF($J$1308:$J$2755, J159)+COUNTIF($J$2793:$J$2966, J159)&gt;1,NOT(ISBLANK(J159)))</formula>
    </cfRule>
  </conditionalFormatting>
  <conditionalFormatting sqref="J159">
    <cfRule type="expression" dxfId="483" priority="358" stopIfTrue="1">
      <formula>AND(COUNTIF($J$2968:$J$65536, J159)+COUNTIF($J$1:$J$1306, J159)+COUNTIF($J$2778:$J$2790, J159)+COUNTIF($J$1308:$J$2776, J159)+COUNTIF($J$2793:$J$2966, J159)&gt;1,NOT(ISBLANK(J159)))</formula>
    </cfRule>
  </conditionalFormatting>
  <conditionalFormatting sqref="H159">
    <cfRule type="expression" dxfId="482" priority="359" stopIfTrue="1">
      <formula>AND(COUNTIF($H$1:$H$2816, H159)+COUNTIF($H$2817:$H$65536, H159)&gt;1,NOT(ISBLANK(H159)))</formula>
    </cfRule>
  </conditionalFormatting>
  <conditionalFormatting sqref="D159">
    <cfRule type="expression" dxfId="481" priority="360" stopIfTrue="1">
      <formula>AND(COUNTIF($D$1:$D$2816, D159)+COUNTIF($D$2817:$D$65536, D159)&gt;1,NOT(ISBLANK(D159)))</formula>
    </cfRule>
  </conditionalFormatting>
  <conditionalFormatting sqref="D159:J159">
    <cfRule type="duplicateValues" dxfId="480" priority="346" stopIfTrue="1"/>
  </conditionalFormatting>
  <conditionalFormatting sqref="J160">
    <cfRule type="expression" dxfId="449" priority="332" stopIfTrue="1">
      <formula>AND(COUNTIF($J$2836:$J$65536, J160)+COUNTIF($J$1:$J$2834, J160)&gt;1,NOT(ISBLANK(J160)))</formula>
    </cfRule>
    <cfRule type="expression" dxfId="448" priority="333" stopIfTrue="1">
      <formula>AND(COUNTIF($J$2836:$J$65536, J160)+COUNTIF($J$1:$J$2834, J160)&gt;1,NOT(ISBLANK(J160)))</formula>
    </cfRule>
  </conditionalFormatting>
  <conditionalFormatting sqref="J160">
    <cfRule type="expression" dxfId="447" priority="334" stopIfTrue="1">
      <formula>AND(COUNTIF($J$2968:$J$65536, J160)+COUNTIF($J$1:$J$1306, J160)+COUNTIF($J$2738:$J$2755, J160)+COUNTIF($J$2757:$J$2776, J160)+COUNTIF($J$2778:$J$2790, J160)+COUNTIF($J$1308:$J$2732, J160)+COUNTIF($J$2793:$J$2966, J160)&gt;1,NOT(ISBLANK(J160)))</formula>
    </cfRule>
  </conditionalFormatting>
  <conditionalFormatting sqref="J160">
    <cfRule type="expression" dxfId="446" priority="335" stopIfTrue="1">
      <formula>AND(COUNTIF($J$2968:$J$65536, J160)+COUNTIF($J$2574:$J$2595, J160)+COUNTIF($J$2542:$J$2571, J160)+COUNTIF($J$2600:$J$2604, J160)+COUNTIF($J$2606:$J$2635, J160)+COUNTIF($J$1:$J$1306, J160)+COUNTIF($J$2637:$J$2637, J160)+COUNTIF($J$2640:$J$2658, J160)+COUNTIF($J$2665:$J$2677, J160)+COUNTIF($J$2679:$J$2679, J160)+COUNTIF($J$2681:$J$2701, J160)+COUNTIF($J$2703:$J$2732, J160)+COUNTIF($J$2738:$J$2755, J160)+COUNTIF($J$2757:$J$2776, J160)+COUNTIF($J$2778:$J$2790, J160)+COUNTIF($J$1308:$J$2526, J160)+COUNTIF($J$2793:$J$2966, J160)&gt;1,NOT(ISBLANK(J160)))</formula>
    </cfRule>
  </conditionalFormatting>
  <conditionalFormatting sqref="J160">
    <cfRule type="expression" dxfId="445" priority="336" stopIfTrue="1">
      <formula>AND(COUNTIF($J$2968:$J$65536, J160)+COUNTIF($J$2640:$J$2658, J160)+COUNTIF($J$1:$J$1306, J160)+COUNTIF($J$2665:$J$2677, J160)+COUNTIF($J$2679:$J$2679, J160)+COUNTIF($J$2681:$J$2701, J160)+COUNTIF($J$2703:$J$2732, J160)+COUNTIF($J$2738:$J$2755, J160)+COUNTIF($J$2757:$J$2776, J160)+COUNTIF($J$2778:$J$2790, J160)+COUNTIF($J$1308:$J$2637, J160)+COUNTIF($J$2793:$J$2966, J160)&gt;1,NOT(ISBLANK(J160)))</formula>
    </cfRule>
  </conditionalFormatting>
  <conditionalFormatting sqref="J160">
    <cfRule type="expression" dxfId="444" priority="337" stopIfTrue="1">
      <formula>AND(COUNTIF($J$2968:$J$65536, J160)+COUNTIF($J$2665:$J$2677, J160)+COUNTIF($J$1:$J$1306, J160)+COUNTIF($J$2679:$J$2679, J160)+COUNTIF($J$2681:$J$2701, J160)+COUNTIF($J$2703:$J$2732, J160)+COUNTIF($J$2738:$J$2755, J160)+COUNTIF($J$2757:$J$2776, J160)+COUNTIF($J$2778:$J$2790, J160)+COUNTIF($J$1308:$J$2658, J160)+COUNTIF($J$2793:$J$2966, J160)&gt;1,NOT(ISBLANK(J160)))</formula>
    </cfRule>
  </conditionalFormatting>
  <conditionalFormatting sqref="J160">
    <cfRule type="expression" dxfId="443" priority="338" stopIfTrue="1">
      <formula>AND(COUNTIF($J$2968:$J$65536, J160)+COUNTIF($J$2665:$J$2677, J160)+COUNTIF($J$1:$J$1306, J160)+COUNTIF($J$2679:$J$2679, J160)+COUNTIF($J$2681:$J$2701, J160)+COUNTIF($J$2703:$J$2732, J160)+COUNTIF($J$2738:$J$2755, J160)+COUNTIF($J$2757:$J$2776, J160)+COUNTIF($J$2778:$J$2790, J160)+COUNTIF($J$1308:$J$2659, J160)+COUNTIF($J$2793:$J$2966, J160)&gt;1,NOT(ISBLANK(J160)))</formula>
    </cfRule>
  </conditionalFormatting>
  <conditionalFormatting sqref="J160">
    <cfRule type="expression" dxfId="442" priority="339" stopIfTrue="1">
      <formula>AND(COUNTIF($J$2968:$J$65536, J160)+COUNTIF($J$2665:$J$2677, J160)+COUNTIF($J$1:$J$1306, J160)+COUNTIF($J$2679:$J$2679, J160)+COUNTIF($J$2681:$J$2701, J160)+COUNTIF($J$2703:$J$2732, J160)+COUNTIF($J$2738:$J$2755, J160)+COUNTIF($J$2757:$J$2776, J160)+COUNTIF($J$2778:$J$2790, J160)+COUNTIF($J$1308:$J$2663, J160)+COUNTIF($J$2793:$J$2966, J160)&gt;1,NOT(ISBLANK(J160)))</formula>
    </cfRule>
  </conditionalFormatting>
  <conditionalFormatting sqref="J160">
    <cfRule type="expression" dxfId="441" priority="340" stopIfTrue="1">
      <formula>AND(COUNTIF($J$2968:$J$65536, J160)+COUNTIF($J$2679:$J$2679, J160)+COUNTIF($J$1:$J$1306, J160)+COUNTIF($J$2681:$J$2701, J160)+COUNTIF($J$2703:$J$2732, J160)+COUNTIF($J$2738:$J$2755, J160)+COUNTIF($J$2757:$J$2776, J160)+COUNTIF($J$2778:$J$2790, J160)+COUNTIF($J$1308:$J$2677, J160)+COUNTIF($J$2793:$J$2966, J160)&gt;1,NOT(ISBLANK(J160)))</formula>
    </cfRule>
  </conditionalFormatting>
  <conditionalFormatting sqref="J160">
    <cfRule type="expression" dxfId="440" priority="341" stopIfTrue="1">
      <formula>AND(COUNTIF($J$2968:$J$65536, J160)+COUNTIF($J$2703:$J$2732, J160)+COUNTIF($J$1:$J$1306, J160)+COUNTIF($J$2738:$J$2755, J160)+COUNTIF($J$2757:$J$2776, J160)+COUNTIF($J$2778:$J$2790, J160)+COUNTIF($J$1308:$J$2701, J160)+COUNTIF($J$2793:$J$2966, J160)&gt;1,NOT(ISBLANK(J160)))</formula>
    </cfRule>
  </conditionalFormatting>
  <conditionalFormatting sqref="J160">
    <cfRule type="expression" dxfId="439" priority="342" stopIfTrue="1">
      <formula>AND(COUNTIF($J$2968:$J$65536, J160)+COUNTIF($J$1:$J$1306, J160)+COUNTIF($J$2757:$J$2776, J160)+COUNTIF($J$2778:$J$2790, J160)+COUNTIF($J$1308:$J$2755, J160)+COUNTIF($J$2793:$J$2966, J160)&gt;1,NOT(ISBLANK(J160)))</formula>
    </cfRule>
  </conditionalFormatting>
  <conditionalFormatting sqref="J160">
    <cfRule type="expression" dxfId="438" priority="343" stopIfTrue="1">
      <formula>AND(COUNTIF($J$2968:$J$65536, J160)+COUNTIF($J$1:$J$1306, J160)+COUNTIF($J$2778:$J$2790, J160)+COUNTIF($J$1308:$J$2776, J160)+COUNTIF($J$2793:$J$2966, J160)&gt;1,NOT(ISBLANK(J160)))</formula>
    </cfRule>
  </conditionalFormatting>
  <conditionalFormatting sqref="H160">
    <cfRule type="expression" dxfId="437" priority="344" stopIfTrue="1">
      <formula>AND(COUNTIF($H$1:$H$2816, H160)+COUNTIF($H$2817:$H$65536, H160)&gt;1,NOT(ISBLANK(H160)))</formula>
    </cfRule>
  </conditionalFormatting>
  <conditionalFormatting sqref="D160">
    <cfRule type="expression" dxfId="436" priority="345" stopIfTrue="1">
      <formula>AND(COUNTIF($D$1:$D$2816, D160)+COUNTIF($D$2817:$D$65536, D160)&gt;1,NOT(ISBLANK(D160)))</formula>
    </cfRule>
  </conditionalFormatting>
  <conditionalFormatting sqref="D160:J160">
    <cfRule type="duplicateValues" dxfId="435" priority="331" stopIfTrue="1"/>
  </conditionalFormatting>
  <conditionalFormatting sqref="J161">
    <cfRule type="expression" dxfId="434" priority="317" stopIfTrue="1">
      <formula>AND(COUNTIF($J$2836:$J$65536, J161)+COUNTIF($J$1:$J$2834, J161)&gt;1,NOT(ISBLANK(J161)))</formula>
    </cfRule>
    <cfRule type="expression" dxfId="433" priority="318" stopIfTrue="1">
      <formula>AND(COUNTIF($J$2836:$J$65536, J161)+COUNTIF($J$1:$J$2834, J161)&gt;1,NOT(ISBLANK(J161)))</formula>
    </cfRule>
  </conditionalFormatting>
  <conditionalFormatting sqref="J161">
    <cfRule type="expression" dxfId="432" priority="319" stopIfTrue="1">
      <formula>AND(COUNTIF($J$2968:$J$65536, J161)+COUNTIF($J$1:$J$1306, J161)+COUNTIF($J$2738:$J$2755, J161)+COUNTIF($J$2757:$J$2776, J161)+COUNTIF($J$2778:$J$2790, J161)+COUNTIF($J$1308:$J$2732, J161)+COUNTIF($J$2793:$J$2966, J161)&gt;1,NOT(ISBLANK(J161)))</formula>
    </cfRule>
  </conditionalFormatting>
  <conditionalFormatting sqref="J161">
    <cfRule type="expression" dxfId="431" priority="320" stopIfTrue="1">
      <formula>AND(COUNTIF($J$2968:$J$65536, J161)+COUNTIF($J$2574:$J$2595, J161)+COUNTIF($J$2542:$J$2571, J161)+COUNTIF($J$2600:$J$2604, J161)+COUNTIF($J$2606:$J$2635, J161)+COUNTIF($J$1:$J$1306, J161)+COUNTIF($J$2637:$J$2637, J161)+COUNTIF($J$2640:$J$2658, J161)+COUNTIF($J$2665:$J$2677, J161)+COUNTIF($J$2679:$J$2679, J161)+COUNTIF($J$2681:$J$2701, J161)+COUNTIF($J$2703:$J$2732, J161)+COUNTIF($J$2738:$J$2755, J161)+COUNTIF($J$2757:$J$2776, J161)+COUNTIF($J$2778:$J$2790, J161)+COUNTIF($J$1308:$J$2526, J161)+COUNTIF($J$2793:$J$2966, J161)&gt;1,NOT(ISBLANK(J161)))</formula>
    </cfRule>
  </conditionalFormatting>
  <conditionalFormatting sqref="J161">
    <cfRule type="expression" dxfId="430" priority="321" stopIfTrue="1">
      <formula>AND(COUNTIF($J$2968:$J$65536, J161)+COUNTIF($J$2640:$J$2658, J161)+COUNTIF($J$1:$J$1306, J161)+COUNTIF($J$2665:$J$2677, J161)+COUNTIF($J$2679:$J$2679, J161)+COUNTIF($J$2681:$J$2701, J161)+COUNTIF($J$2703:$J$2732, J161)+COUNTIF($J$2738:$J$2755, J161)+COUNTIF($J$2757:$J$2776, J161)+COUNTIF($J$2778:$J$2790, J161)+COUNTIF($J$1308:$J$2637, J161)+COUNTIF($J$2793:$J$2966, J161)&gt;1,NOT(ISBLANK(J161)))</formula>
    </cfRule>
  </conditionalFormatting>
  <conditionalFormatting sqref="J161">
    <cfRule type="expression" dxfId="429" priority="322" stopIfTrue="1">
      <formula>AND(COUNTIF($J$2968:$J$65536, J161)+COUNTIF($J$2665:$J$2677, J161)+COUNTIF($J$1:$J$1306, J161)+COUNTIF($J$2679:$J$2679, J161)+COUNTIF($J$2681:$J$2701, J161)+COUNTIF($J$2703:$J$2732, J161)+COUNTIF($J$2738:$J$2755, J161)+COUNTIF($J$2757:$J$2776, J161)+COUNTIF($J$2778:$J$2790, J161)+COUNTIF($J$1308:$J$2658, J161)+COUNTIF($J$2793:$J$2966, J161)&gt;1,NOT(ISBLANK(J161)))</formula>
    </cfRule>
  </conditionalFormatting>
  <conditionalFormatting sqref="J161">
    <cfRule type="expression" dxfId="428" priority="323" stopIfTrue="1">
      <formula>AND(COUNTIF($J$2968:$J$65536, J161)+COUNTIF($J$2665:$J$2677, J161)+COUNTIF($J$1:$J$1306, J161)+COUNTIF($J$2679:$J$2679, J161)+COUNTIF($J$2681:$J$2701, J161)+COUNTIF($J$2703:$J$2732, J161)+COUNTIF($J$2738:$J$2755, J161)+COUNTIF($J$2757:$J$2776, J161)+COUNTIF($J$2778:$J$2790, J161)+COUNTIF($J$1308:$J$2659, J161)+COUNTIF($J$2793:$J$2966, J161)&gt;1,NOT(ISBLANK(J161)))</formula>
    </cfRule>
  </conditionalFormatting>
  <conditionalFormatting sqref="J161">
    <cfRule type="expression" dxfId="427" priority="324" stopIfTrue="1">
      <formula>AND(COUNTIF($J$2968:$J$65536, J161)+COUNTIF($J$2665:$J$2677, J161)+COUNTIF($J$1:$J$1306, J161)+COUNTIF($J$2679:$J$2679, J161)+COUNTIF($J$2681:$J$2701, J161)+COUNTIF($J$2703:$J$2732, J161)+COUNTIF($J$2738:$J$2755, J161)+COUNTIF($J$2757:$J$2776, J161)+COUNTIF($J$2778:$J$2790, J161)+COUNTIF($J$1308:$J$2663, J161)+COUNTIF($J$2793:$J$2966, J161)&gt;1,NOT(ISBLANK(J161)))</formula>
    </cfRule>
  </conditionalFormatting>
  <conditionalFormatting sqref="J161">
    <cfRule type="expression" dxfId="426" priority="325" stopIfTrue="1">
      <formula>AND(COUNTIF($J$2968:$J$65536, J161)+COUNTIF($J$2679:$J$2679, J161)+COUNTIF($J$1:$J$1306, J161)+COUNTIF($J$2681:$J$2701, J161)+COUNTIF($J$2703:$J$2732, J161)+COUNTIF($J$2738:$J$2755, J161)+COUNTIF($J$2757:$J$2776, J161)+COUNTIF($J$2778:$J$2790, J161)+COUNTIF($J$1308:$J$2677, J161)+COUNTIF($J$2793:$J$2966, J161)&gt;1,NOT(ISBLANK(J161)))</formula>
    </cfRule>
  </conditionalFormatting>
  <conditionalFormatting sqref="J161">
    <cfRule type="expression" dxfId="425" priority="326" stopIfTrue="1">
      <formula>AND(COUNTIF($J$2968:$J$65536, J161)+COUNTIF($J$2703:$J$2732, J161)+COUNTIF($J$1:$J$1306, J161)+COUNTIF($J$2738:$J$2755, J161)+COUNTIF($J$2757:$J$2776, J161)+COUNTIF($J$2778:$J$2790, J161)+COUNTIF($J$1308:$J$2701, J161)+COUNTIF($J$2793:$J$2966, J161)&gt;1,NOT(ISBLANK(J161)))</formula>
    </cfRule>
  </conditionalFormatting>
  <conditionalFormatting sqref="J161">
    <cfRule type="expression" dxfId="424" priority="327" stopIfTrue="1">
      <formula>AND(COUNTIF($J$2968:$J$65536, J161)+COUNTIF($J$1:$J$1306, J161)+COUNTIF($J$2757:$J$2776, J161)+COUNTIF($J$2778:$J$2790, J161)+COUNTIF($J$1308:$J$2755, J161)+COUNTIF($J$2793:$J$2966, J161)&gt;1,NOT(ISBLANK(J161)))</formula>
    </cfRule>
  </conditionalFormatting>
  <conditionalFormatting sqref="J161">
    <cfRule type="expression" dxfId="423" priority="328" stopIfTrue="1">
      <formula>AND(COUNTIF($J$2968:$J$65536, J161)+COUNTIF($J$1:$J$1306, J161)+COUNTIF($J$2778:$J$2790, J161)+COUNTIF($J$1308:$J$2776, J161)+COUNTIF($J$2793:$J$2966, J161)&gt;1,NOT(ISBLANK(J161)))</formula>
    </cfRule>
  </conditionalFormatting>
  <conditionalFormatting sqref="H161">
    <cfRule type="expression" dxfId="422" priority="329" stopIfTrue="1">
      <formula>AND(COUNTIF($H$1:$H$2816, H161)+COUNTIF($H$2817:$H$65536, H161)&gt;1,NOT(ISBLANK(H161)))</formula>
    </cfRule>
  </conditionalFormatting>
  <conditionalFormatting sqref="D161">
    <cfRule type="expression" dxfId="421" priority="330" stopIfTrue="1">
      <formula>AND(COUNTIF($D$1:$D$2816, D161)+COUNTIF($D$2817:$D$65536, D161)&gt;1,NOT(ISBLANK(D161)))</formula>
    </cfRule>
  </conditionalFormatting>
  <conditionalFormatting sqref="D161:J161">
    <cfRule type="duplicateValues" dxfId="420" priority="316" stopIfTrue="1"/>
  </conditionalFormatting>
  <conditionalFormatting sqref="J162">
    <cfRule type="expression" dxfId="404" priority="302" stopIfTrue="1">
      <formula>AND(COUNTIF($J$2836:$J$65536, J162)+COUNTIF($J$1:$J$2834, J162)&gt;1,NOT(ISBLANK(J162)))</formula>
    </cfRule>
    <cfRule type="expression" dxfId="403" priority="303" stopIfTrue="1">
      <formula>AND(COUNTIF($J$2836:$J$65536, J162)+COUNTIF($J$1:$J$2834, J162)&gt;1,NOT(ISBLANK(J162)))</formula>
    </cfRule>
  </conditionalFormatting>
  <conditionalFormatting sqref="J162">
    <cfRule type="expression" dxfId="402" priority="304" stopIfTrue="1">
      <formula>AND(COUNTIF($J$2968:$J$65536, J162)+COUNTIF($J$1:$J$1306, J162)+COUNTIF($J$2738:$J$2755, J162)+COUNTIF($J$2757:$J$2776, J162)+COUNTIF($J$2778:$J$2790, J162)+COUNTIF($J$1308:$J$2732, J162)+COUNTIF($J$2793:$J$2966, J162)&gt;1,NOT(ISBLANK(J162)))</formula>
    </cfRule>
  </conditionalFormatting>
  <conditionalFormatting sqref="J162">
    <cfRule type="expression" dxfId="401" priority="305" stopIfTrue="1">
      <formula>AND(COUNTIF($J$2968:$J$65536, J162)+COUNTIF($J$2574:$J$2595, J162)+COUNTIF($J$2542:$J$2571, J162)+COUNTIF($J$2600:$J$2604, J162)+COUNTIF($J$2606:$J$2635, J162)+COUNTIF($J$1:$J$1306, J162)+COUNTIF($J$2637:$J$2637, J162)+COUNTIF($J$2640:$J$2658, J162)+COUNTIF($J$2665:$J$2677, J162)+COUNTIF($J$2679:$J$2679, J162)+COUNTIF($J$2681:$J$2701, J162)+COUNTIF($J$2703:$J$2732, J162)+COUNTIF($J$2738:$J$2755, J162)+COUNTIF($J$2757:$J$2776, J162)+COUNTIF($J$2778:$J$2790, J162)+COUNTIF($J$1308:$J$2526, J162)+COUNTIF($J$2793:$J$2966, J162)&gt;1,NOT(ISBLANK(J162)))</formula>
    </cfRule>
  </conditionalFormatting>
  <conditionalFormatting sqref="J162">
    <cfRule type="expression" dxfId="400" priority="306" stopIfTrue="1">
      <formula>AND(COUNTIF($J$2968:$J$65536, J162)+COUNTIF($J$2640:$J$2658, J162)+COUNTIF($J$1:$J$1306, J162)+COUNTIF($J$2665:$J$2677, J162)+COUNTIF($J$2679:$J$2679, J162)+COUNTIF($J$2681:$J$2701, J162)+COUNTIF($J$2703:$J$2732, J162)+COUNTIF($J$2738:$J$2755, J162)+COUNTIF($J$2757:$J$2776, J162)+COUNTIF($J$2778:$J$2790, J162)+COUNTIF($J$1308:$J$2637, J162)+COUNTIF($J$2793:$J$2966, J162)&gt;1,NOT(ISBLANK(J162)))</formula>
    </cfRule>
  </conditionalFormatting>
  <conditionalFormatting sqref="J162">
    <cfRule type="expression" dxfId="399" priority="307" stopIfTrue="1">
      <formula>AND(COUNTIF($J$2968:$J$65536, J162)+COUNTIF($J$2665:$J$2677, J162)+COUNTIF($J$1:$J$1306, J162)+COUNTIF($J$2679:$J$2679, J162)+COUNTIF($J$2681:$J$2701, J162)+COUNTIF($J$2703:$J$2732, J162)+COUNTIF($J$2738:$J$2755, J162)+COUNTIF($J$2757:$J$2776, J162)+COUNTIF($J$2778:$J$2790, J162)+COUNTIF($J$1308:$J$2658, J162)+COUNTIF($J$2793:$J$2966, J162)&gt;1,NOT(ISBLANK(J162)))</formula>
    </cfRule>
  </conditionalFormatting>
  <conditionalFormatting sqref="J162">
    <cfRule type="expression" dxfId="398" priority="308" stopIfTrue="1">
      <formula>AND(COUNTIF($J$2968:$J$65536, J162)+COUNTIF($J$2665:$J$2677, J162)+COUNTIF($J$1:$J$1306, J162)+COUNTIF($J$2679:$J$2679, J162)+COUNTIF($J$2681:$J$2701, J162)+COUNTIF($J$2703:$J$2732, J162)+COUNTIF($J$2738:$J$2755, J162)+COUNTIF($J$2757:$J$2776, J162)+COUNTIF($J$2778:$J$2790, J162)+COUNTIF($J$1308:$J$2659, J162)+COUNTIF($J$2793:$J$2966, J162)&gt;1,NOT(ISBLANK(J162)))</formula>
    </cfRule>
  </conditionalFormatting>
  <conditionalFormatting sqref="J162">
    <cfRule type="expression" dxfId="397" priority="309" stopIfTrue="1">
      <formula>AND(COUNTIF($J$2968:$J$65536, J162)+COUNTIF($J$2665:$J$2677, J162)+COUNTIF($J$1:$J$1306, J162)+COUNTIF($J$2679:$J$2679, J162)+COUNTIF($J$2681:$J$2701, J162)+COUNTIF($J$2703:$J$2732, J162)+COUNTIF($J$2738:$J$2755, J162)+COUNTIF($J$2757:$J$2776, J162)+COUNTIF($J$2778:$J$2790, J162)+COUNTIF($J$1308:$J$2663, J162)+COUNTIF($J$2793:$J$2966, J162)&gt;1,NOT(ISBLANK(J162)))</formula>
    </cfRule>
  </conditionalFormatting>
  <conditionalFormatting sqref="J162">
    <cfRule type="expression" dxfId="396" priority="310" stopIfTrue="1">
      <formula>AND(COUNTIF($J$2968:$J$65536, J162)+COUNTIF($J$2679:$J$2679, J162)+COUNTIF($J$1:$J$1306, J162)+COUNTIF($J$2681:$J$2701, J162)+COUNTIF($J$2703:$J$2732, J162)+COUNTIF($J$2738:$J$2755, J162)+COUNTIF($J$2757:$J$2776, J162)+COUNTIF($J$2778:$J$2790, J162)+COUNTIF($J$1308:$J$2677, J162)+COUNTIF($J$2793:$J$2966, J162)&gt;1,NOT(ISBLANK(J162)))</formula>
    </cfRule>
  </conditionalFormatting>
  <conditionalFormatting sqref="J162">
    <cfRule type="expression" dxfId="395" priority="311" stopIfTrue="1">
      <formula>AND(COUNTIF($J$2968:$J$65536, J162)+COUNTIF($J$2703:$J$2732, J162)+COUNTIF($J$1:$J$1306, J162)+COUNTIF($J$2738:$J$2755, J162)+COUNTIF($J$2757:$J$2776, J162)+COUNTIF($J$2778:$J$2790, J162)+COUNTIF($J$1308:$J$2701, J162)+COUNTIF($J$2793:$J$2966, J162)&gt;1,NOT(ISBLANK(J162)))</formula>
    </cfRule>
  </conditionalFormatting>
  <conditionalFormatting sqref="J162">
    <cfRule type="expression" dxfId="394" priority="312" stopIfTrue="1">
      <formula>AND(COUNTIF($J$2968:$J$65536, J162)+COUNTIF($J$1:$J$1306, J162)+COUNTIF($J$2757:$J$2776, J162)+COUNTIF($J$2778:$J$2790, J162)+COUNTIF($J$1308:$J$2755, J162)+COUNTIF($J$2793:$J$2966, J162)&gt;1,NOT(ISBLANK(J162)))</formula>
    </cfRule>
  </conditionalFormatting>
  <conditionalFormatting sqref="J162">
    <cfRule type="expression" dxfId="393" priority="313" stopIfTrue="1">
      <formula>AND(COUNTIF($J$2968:$J$65536, J162)+COUNTIF($J$1:$J$1306, J162)+COUNTIF($J$2778:$J$2790, J162)+COUNTIF($J$1308:$J$2776, J162)+COUNTIF($J$2793:$J$2966, J162)&gt;1,NOT(ISBLANK(J162)))</formula>
    </cfRule>
  </conditionalFormatting>
  <conditionalFormatting sqref="H162">
    <cfRule type="expression" dxfId="392" priority="314" stopIfTrue="1">
      <formula>AND(COUNTIF($H$1:$H$2816, H162)+COUNTIF($H$2817:$H$65536, H162)&gt;1,NOT(ISBLANK(H162)))</formula>
    </cfRule>
  </conditionalFormatting>
  <conditionalFormatting sqref="D162">
    <cfRule type="expression" dxfId="391" priority="315" stopIfTrue="1">
      <formula>AND(COUNTIF($D$1:$D$2816, D162)+COUNTIF($D$2817:$D$65536, D162)&gt;1,NOT(ISBLANK(D162)))</formula>
    </cfRule>
  </conditionalFormatting>
  <conditionalFormatting sqref="D162:J162">
    <cfRule type="duplicateValues" dxfId="390" priority="301" stopIfTrue="1"/>
  </conditionalFormatting>
  <conditionalFormatting sqref="J163">
    <cfRule type="expression" dxfId="389" priority="287" stopIfTrue="1">
      <formula>AND(COUNTIF($J$2836:$J$65536, J163)+COUNTIF($J$1:$J$2834, J163)&gt;1,NOT(ISBLANK(J163)))</formula>
    </cfRule>
    <cfRule type="expression" dxfId="388" priority="288" stopIfTrue="1">
      <formula>AND(COUNTIF($J$2836:$J$65536, J163)+COUNTIF($J$1:$J$2834, J163)&gt;1,NOT(ISBLANK(J163)))</formula>
    </cfRule>
  </conditionalFormatting>
  <conditionalFormatting sqref="J163">
    <cfRule type="expression" dxfId="387" priority="289" stopIfTrue="1">
      <formula>AND(COUNTIF($J$2968:$J$65536, J163)+COUNTIF($J$1:$J$1306, J163)+COUNTIF($J$2738:$J$2755, J163)+COUNTIF($J$2757:$J$2776, J163)+COUNTIF($J$2778:$J$2790, J163)+COUNTIF($J$1308:$J$2732, J163)+COUNTIF($J$2793:$J$2966, J163)&gt;1,NOT(ISBLANK(J163)))</formula>
    </cfRule>
  </conditionalFormatting>
  <conditionalFormatting sqref="J163">
    <cfRule type="expression" dxfId="386" priority="290" stopIfTrue="1">
      <formula>AND(COUNTIF($J$2968:$J$65536, J163)+COUNTIF($J$2574:$J$2595, J163)+COUNTIF($J$2542:$J$2571, J163)+COUNTIF($J$2600:$J$2604, J163)+COUNTIF($J$2606:$J$2635, J163)+COUNTIF($J$1:$J$1306, J163)+COUNTIF($J$2637:$J$2637, J163)+COUNTIF($J$2640:$J$2658, J163)+COUNTIF($J$2665:$J$2677, J163)+COUNTIF($J$2679:$J$2679, J163)+COUNTIF($J$2681:$J$2701, J163)+COUNTIF($J$2703:$J$2732, J163)+COUNTIF($J$2738:$J$2755, J163)+COUNTIF($J$2757:$J$2776, J163)+COUNTIF($J$2778:$J$2790, J163)+COUNTIF($J$1308:$J$2526, J163)+COUNTIF($J$2793:$J$2966, J163)&gt;1,NOT(ISBLANK(J163)))</formula>
    </cfRule>
  </conditionalFormatting>
  <conditionalFormatting sqref="J163">
    <cfRule type="expression" dxfId="385" priority="291" stopIfTrue="1">
      <formula>AND(COUNTIF($J$2968:$J$65536, J163)+COUNTIF($J$2640:$J$2658, J163)+COUNTIF($J$1:$J$1306, J163)+COUNTIF($J$2665:$J$2677, J163)+COUNTIF($J$2679:$J$2679, J163)+COUNTIF($J$2681:$J$2701, J163)+COUNTIF($J$2703:$J$2732, J163)+COUNTIF($J$2738:$J$2755, J163)+COUNTIF($J$2757:$J$2776, J163)+COUNTIF($J$2778:$J$2790, J163)+COUNTIF($J$1308:$J$2637, J163)+COUNTIF($J$2793:$J$2966, J163)&gt;1,NOT(ISBLANK(J163)))</formula>
    </cfRule>
  </conditionalFormatting>
  <conditionalFormatting sqref="J163">
    <cfRule type="expression" dxfId="384" priority="292" stopIfTrue="1">
      <formula>AND(COUNTIF($J$2968:$J$65536, J163)+COUNTIF($J$2665:$J$2677, J163)+COUNTIF($J$1:$J$1306, J163)+COUNTIF($J$2679:$J$2679, J163)+COUNTIF($J$2681:$J$2701, J163)+COUNTIF($J$2703:$J$2732, J163)+COUNTIF($J$2738:$J$2755, J163)+COUNTIF($J$2757:$J$2776, J163)+COUNTIF($J$2778:$J$2790, J163)+COUNTIF($J$1308:$J$2658, J163)+COUNTIF($J$2793:$J$2966, J163)&gt;1,NOT(ISBLANK(J163)))</formula>
    </cfRule>
  </conditionalFormatting>
  <conditionalFormatting sqref="J163">
    <cfRule type="expression" dxfId="383" priority="293" stopIfTrue="1">
      <formula>AND(COUNTIF($J$2968:$J$65536, J163)+COUNTIF($J$2665:$J$2677, J163)+COUNTIF($J$1:$J$1306, J163)+COUNTIF($J$2679:$J$2679, J163)+COUNTIF($J$2681:$J$2701, J163)+COUNTIF($J$2703:$J$2732, J163)+COUNTIF($J$2738:$J$2755, J163)+COUNTIF($J$2757:$J$2776, J163)+COUNTIF($J$2778:$J$2790, J163)+COUNTIF($J$1308:$J$2659, J163)+COUNTIF($J$2793:$J$2966, J163)&gt;1,NOT(ISBLANK(J163)))</formula>
    </cfRule>
  </conditionalFormatting>
  <conditionalFormatting sqref="J163">
    <cfRule type="expression" dxfId="382" priority="294" stopIfTrue="1">
      <formula>AND(COUNTIF($J$2968:$J$65536, J163)+COUNTIF($J$2665:$J$2677, J163)+COUNTIF($J$1:$J$1306, J163)+COUNTIF($J$2679:$J$2679, J163)+COUNTIF($J$2681:$J$2701, J163)+COUNTIF($J$2703:$J$2732, J163)+COUNTIF($J$2738:$J$2755, J163)+COUNTIF($J$2757:$J$2776, J163)+COUNTIF($J$2778:$J$2790, J163)+COUNTIF($J$1308:$J$2663, J163)+COUNTIF($J$2793:$J$2966, J163)&gt;1,NOT(ISBLANK(J163)))</formula>
    </cfRule>
  </conditionalFormatting>
  <conditionalFormatting sqref="J163">
    <cfRule type="expression" dxfId="381" priority="295" stopIfTrue="1">
      <formula>AND(COUNTIF($J$2968:$J$65536, J163)+COUNTIF($J$2679:$J$2679, J163)+COUNTIF($J$1:$J$1306, J163)+COUNTIF($J$2681:$J$2701, J163)+COUNTIF($J$2703:$J$2732, J163)+COUNTIF($J$2738:$J$2755, J163)+COUNTIF($J$2757:$J$2776, J163)+COUNTIF($J$2778:$J$2790, J163)+COUNTIF($J$1308:$J$2677, J163)+COUNTIF($J$2793:$J$2966, J163)&gt;1,NOT(ISBLANK(J163)))</formula>
    </cfRule>
  </conditionalFormatting>
  <conditionalFormatting sqref="J163">
    <cfRule type="expression" dxfId="380" priority="296" stopIfTrue="1">
      <formula>AND(COUNTIF($J$2968:$J$65536, J163)+COUNTIF($J$2703:$J$2732, J163)+COUNTIF($J$1:$J$1306, J163)+COUNTIF($J$2738:$J$2755, J163)+COUNTIF($J$2757:$J$2776, J163)+COUNTIF($J$2778:$J$2790, J163)+COUNTIF($J$1308:$J$2701, J163)+COUNTIF($J$2793:$J$2966, J163)&gt;1,NOT(ISBLANK(J163)))</formula>
    </cfRule>
  </conditionalFormatting>
  <conditionalFormatting sqref="J163">
    <cfRule type="expression" dxfId="379" priority="297" stopIfTrue="1">
      <formula>AND(COUNTIF($J$2968:$J$65536, J163)+COUNTIF($J$1:$J$1306, J163)+COUNTIF($J$2757:$J$2776, J163)+COUNTIF($J$2778:$J$2790, J163)+COUNTIF($J$1308:$J$2755, J163)+COUNTIF($J$2793:$J$2966, J163)&gt;1,NOT(ISBLANK(J163)))</formula>
    </cfRule>
  </conditionalFormatting>
  <conditionalFormatting sqref="J163">
    <cfRule type="expression" dxfId="378" priority="298" stopIfTrue="1">
      <formula>AND(COUNTIF($J$2968:$J$65536, J163)+COUNTIF($J$1:$J$1306, J163)+COUNTIF($J$2778:$J$2790, J163)+COUNTIF($J$1308:$J$2776, J163)+COUNTIF($J$2793:$J$2966, J163)&gt;1,NOT(ISBLANK(J163)))</formula>
    </cfRule>
  </conditionalFormatting>
  <conditionalFormatting sqref="H163">
    <cfRule type="expression" dxfId="377" priority="299" stopIfTrue="1">
      <formula>AND(COUNTIF($H$1:$H$2816, H163)+COUNTIF($H$2817:$H$65536, H163)&gt;1,NOT(ISBLANK(H163)))</formula>
    </cfRule>
  </conditionalFormatting>
  <conditionalFormatting sqref="D163">
    <cfRule type="expression" dxfId="376" priority="300" stopIfTrue="1">
      <formula>AND(COUNTIF($D$1:$D$2816, D163)+COUNTIF($D$2817:$D$65536, D163)&gt;1,NOT(ISBLANK(D163)))</formula>
    </cfRule>
  </conditionalFormatting>
  <conditionalFormatting sqref="D163:J163">
    <cfRule type="duplicateValues" dxfId="375" priority="286" stopIfTrue="1"/>
  </conditionalFormatting>
  <conditionalFormatting sqref="J164">
    <cfRule type="expression" dxfId="374" priority="272" stopIfTrue="1">
      <formula>AND(COUNTIF($J$2836:$J$65536, J164)+COUNTIF($J$1:$J$2834, J164)&gt;1,NOT(ISBLANK(J164)))</formula>
    </cfRule>
    <cfRule type="expression" dxfId="373" priority="273" stopIfTrue="1">
      <formula>AND(COUNTIF($J$2836:$J$65536, J164)+COUNTIF($J$1:$J$2834, J164)&gt;1,NOT(ISBLANK(J164)))</formula>
    </cfRule>
  </conditionalFormatting>
  <conditionalFormatting sqref="J164">
    <cfRule type="expression" dxfId="372" priority="274" stopIfTrue="1">
      <formula>AND(COUNTIF($J$2968:$J$65536, J164)+COUNTIF($J$1:$J$1306, J164)+COUNTIF($J$2738:$J$2755, J164)+COUNTIF($J$2757:$J$2776, J164)+COUNTIF($J$2778:$J$2790, J164)+COUNTIF($J$1308:$J$2732, J164)+COUNTIF($J$2793:$J$2966, J164)&gt;1,NOT(ISBLANK(J164)))</formula>
    </cfRule>
  </conditionalFormatting>
  <conditionalFormatting sqref="J164">
    <cfRule type="expression" dxfId="371" priority="275" stopIfTrue="1">
      <formula>AND(COUNTIF($J$2968:$J$65536, J164)+COUNTIF($J$2574:$J$2595, J164)+COUNTIF($J$2542:$J$2571, J164)+COUNTIF($J$2600:$J$2604, J164)+COUNTIF($J$2606:$J$2635, J164)+COUNTIF($J$1:$J$1306, J164)+COUNTIF($J$2637:$J$2637, J164)+COUNTIF($J$2640:$J$2658, J164)+COUNTIF($J$2665:$J$2677, J164)+COUNTIF($J$2679:$J$2679, J164)+COUNTIF($J$2681:$J$2701, J164)+COUNTIF($J$2703:$J$2732, J164)+COUNTIF($J$2738:$J$2755, J164)+COUNTIF($J$2757:$J$2776, J164)+COUNTIF($J$2778:$J$2790, J164)+COUNTIF($J$1308:$J$2526, J164)+COUNTIF($J$2793:$J$2966, J164)&gt;1,NOT(ISBLANK(J164)))</formula>
    </cfRule>
  </conditionalFormatting>
  <conditionalFormatting sqref="J164">
    <cfRule type="expression" dxfId="370" priority="276" stopIfTrue="1">
      <formula>AND(COUNTIF($J$2968:$J$65536, J164)+COUNTIF($J$2640:$J$2658, J164)+COUNTIF($J$1:$J$1306, J164)+COUNTIF($J$2665:$J$2677, J164)+COUNTIF($J$2679:$J$2679, J164)+COUNTIF($J$2681:$J$2701, J164)+COUNTIF($J$2703:$J$2732, J164)+COUNTIF($J$2738:$J$2755, J164)+COUNTIF($J$2757:$J$2776, J164)+COUNTIF($J$2778:$J$2790, J164)+COUNTIF($J$1308:$J$2637, J164)+COUNTIF($J$2793:$J$2966, J164)&gt;1,NOT(ISBLANK(J164)))</formula>
    </cfRule>
  </conditionalFormatting>
  <conditionalFormatting sqref="J164">
    <cfRule type="expression" dxfId="369" priority="277" stopIfTrue="1">
      <formula>AND(COUNTIF($J$2968:$J$65536, J164)+COUNTIF($J$2665:$J$2677, J164)+COUNTIF($J$1:$J$1306, J164)+COUNTIF($J$2679:$J$2679, J164)+COUNTIF($J$2681:$J$2701, J164)+COUNTIF($J$2703:$J$2732, J164)+COUNTIF($J$2738:$J$2755, J164)+COUNTIF($J$2757:$J$2776, J164)+COUNTIF($J$2778:$J$2790, J164)+COUNTIF($J$1308:$J$2658, J164)+COUNTIF($J$2793:$J$2966, J164)&gt;1,NOT(ISBLANK(J164)))</formula>
    </cfRule>
  </conditionalFormatting>
  <conditionalFormatting sqref="J164">
    <cfRule type="expression" dxfId="368" priority="278" stopIfTrue="1">
      <formula>AND(COUNTIF($J$2968:$J$65536, J164)+COUNTIF($J$2665:$J$2677, J164)+COUNTIF($J$1:$J$1306, J164)+COUNTIF($J$2679:$J$2679, J164)+COUNTIF($J$2681:$J$2701, J164)+COUNTIF($J$2703:$J$2732, J164)+COUNTIF($J$2738:$J$2755, J164)+COUNTIF($J$2757:$J$2776, J164)+COUNTIF($J$2778:$J$2790, J164)+COUNTIF($J$1308:$J$2659, J164)+COUNTIF($J$2793:$J$2966, J164)&gt;1,NOT(ISBLANK(J164)))</formula>
    </cfRule>
  </conditionalFormatting>
  <conditionalFormatting sqref="J164">
    <cfRule type="expression" dxfId="367" priority="279" stopIfTrue="1">
      <formula>AND(COUNTIF($J$2968:$J$65536, J164)+COUNTIF($J$2665:$J$2677, J164)+COUNTIF($J$1:$J$1306, J164)+COUNTIF($J$2679:$J$2679, J164)+COUNTIF($J$2681:$J$2701, J164)+COUNTIF($J$2703:$J$2732, J164)+COUNTIF($J$2738:$J$2755, J164)+COUNTIF($J$2757:$J$2776, J164)+COUNTIF($J$2778:$J$2790, J164)+COUNTIF($J$1308:$J$2663, J164)+COUNTIF($J$2793:$J$2966, J164)&gt;1,NOT(ISBLANK(J164)))</formula>
    </cfRule>
  </conditionalFormatting>
  <conditionalFormatting sqref="J164">
    <cfRule type="expression" dxfId="366" priority="280" stopIfTrue="1">
      <formula>AND(COUNTIF($J$2968:$J$65536, J164)+COUNTIF($J$2679:$J$2679, J164)+COUNTIF($J$1:$J$1306, J164)+COUNTIF($J$2681:$J$2701, J164)+COUNTIF($J$2703:$J$2732, J164)+COUNTIF($J$2738:$J$2755, J164)+COUNTIF($J$2757:$J$2776, J164)+COUNTIF($J$2778:$J$2790, J164)+COUNTIF($J$1308:$J$2677, J164)+COUNTIF($J$2793:$J$2966, J164)&gt;1,NOT(ISBLANK(J164)))</formula>
    </cfRule>
  </conditionalFormatting>
  <conditionalFormatting sqref="J164">
    <cfRule type="expression" dxfId="365" priority="281" stopIfTrue="1">
      <formula>AND(COUNTIF($J$2968:$J$65536, J164)+COUNTIF($J$2703:$J$2732, J164)+COUNTIF($J$1:$J$1306, J164)+COUNTIF($J$2738:$J$2755, J164)+COUNTIF($J$2757:$J$2776, J164)+COUNTIF($J$2778:$J$2790, J164)+COUNTIF($J$1308:$J$2701, J164)+COUNTIF($J$2793:$J$2966, J164)&gt;1,NOT(ISBLANK(J164)))</formula>
    </cfRule>
  </conditionalFormatting>
  <conditionalFormatting sqref="J164">
    <cfRule type="expression" dxfId="364" priority="282" stopIfTrue="1">
      <formula>AND(COUNTIF($J$2968:$J$65536, J164)+COUNTIF($J$1:$J$1306, J164)+COUNTIF($J$2757:$J$2776, J164)+COUNTIF($J$2778:$J$2790, J164)+COUNTIF($J$1308:$J$2755, J164)+COUNTIF($J$2793:$J$2966, J164)&gt;1,NOT(ISBLANK(J164)))</formula>
    </cfRule>
  </conditionalFormatting>
  <conditionalFormatting sqref="J164">
    <cfRule type="expression" dxfId="363" priority="283" stopIfTrue="1">
      <formula>AND(COUNTIF($J$2968:$J$65536, J164)+COUNTIF($J$1:$J$1306, J164)+COUNTIF($J$2778:$J$2790, J164)+COUNTIF($J$1308:$J$2776, J164)+COUNTIF($J$2793:$J$2966, J164)&gt;1,NOT(ISBLANK(J164)))</formula>
    </cfRule>
  </conditionalFormatting>
  <conditionalFormatting sqref="H164">
    <cfRule type="expression" dxfId="362" priority="284" stopIfTrue="1">
      <formula>AND(COUNTIF($H$1:$H$2816, H164)+COUNTIF($H$2817:$H$65536, H164)&gt;1,NOT(ISBLANK(H164)))</formula>
    </cfRule>
  </conditionalFormatting>
  <conditionalFormatting sqref="D164">
    <cfRule type="expression" dxfId="361" priority="285" stopIfTrue="1">
      <formula>AND(COUNTIF($D$1:$D$2816, D164)+COUNTIF($D$2817:$D$65536, D164)&gt;1,NOT(ISBLANK(D164)))</formula>
    </cfRule>
  </conditionalFormatting>
  <conditionalFormatting sqref="D164:J164">
    <cfRule type="duplicateValues" dxfId="360" priority="271" stopIfTrue="1"/>
  </conditionalFormatting>
  <conditionalFormatting sqref="J165">
    <cfRule type="expression" dxfId="359" priority="257" stopIfTrue="1">
      <formula>AND(COUNTIF($J$2836:$J$65536, J165)+COUNTIF($J$1:$J$2834, J165)&gt;1,NOT(ISBLANK(J165)))</formula>
    </cfRule>
    <cfRule type="expression" dxfId="358" priority="258" stopIfTrue="1">
      <formula>AND(COUNTIF($J$2836:$J$65536, J165)+COUNTIF($J$1:$J$2834, J165)&gt;1,NOT(ISBLANK(J165)))</formula>
    </cfRule>
  </conditionalFormatting>
  <conditionalFormatting sqref="J165">
    <cfRule type="expression" dxfId="357" priority="259" stopIfTrue="1">
      <formula>AND(COUNTIF($J$2968:$J$65536, J165)+COUNTIF($J$1:$J$1306, J165)+COUNTIF($J$2738:$J$2755, J165)+COUNTIF($J$2757:$J$2776, J165)+COUNTIF($J$2778:$J$2790, J165)+COUNTIF($J$1308:$J$2732, J165)+COUNTIF($J$2793:$J$2966, J165)&gt;1,NOT(ISBLANK(J165)))</formula>
    </cfRule>
  </conditionalFormatting>
  <conditionalFormatting sqref="J165">
    <cfRule type="expression" dxfId="356" priority="260" stopIfTrue="1">
      <formula>AND(COUNTIF($J$2968:$J$65536, J165)+COUNTIF($J$2574:$J$2595, J165)+COUNTIF($J$2542:$J$2571, J165)+COUNTIF($J$2600:$J$2604, J165)+COUNTIF($J$2606:$J$2635, J165)+COUNTIF($J$1:$J$1306, J165)+COUNTIF($J$2637:$J$2637, J165)+COUNTIF($J$2640:$J$2658, J165)+COUNTIF($J$2665:$J$2677, J165)+COUNTIF($J$2679:$J$2679, J165)+COUNTIF($J$2681:$J$2701, J165)+COUNTIF($J$2703:$J$2732, J165)+COUNTIF($J$2738:$J$2755, J165)+COUNTIF($J$2757:$J$2776, J165)+COUNTIF($J$2778:$J$2790, J165)+COUNTIF($J$1308:$J$2526, J165)+COUNTIF($J$2793:$J$2966, J165)&gt;1,NOT(ISBLANK(J165)))</formula>
    </cfRule>
  </conditionalFormatting>
  <conditionalFormatting sqref="J165">
    <cfRule type="expression" dxfId="355" priority="261" stopIfTrue="1">
      <formula>AND(COUNTIF($J$2968:$J$65536, J165)+COUNTIF($J$2640:$J$2658, J165)+COUNTIF($J$1:$J$1306, J165)+COUNTIF($J$2665:$J$2677, J165)+COUNTIF($J$2679:$J$2679, J165)+COUNTIF($J$2681:$J$2701, J165)+COUNTIF($J$2703:$J$2732, J165)+COUNTIF($J$2738:$J$2755, J165)+COUNTIF($J$2757:$J$2776, J165)+COUNTIF($J$2778:$J$2790, J165)+COUNTIF($J$1308:$J$2637, J165)+COUNTIF($J$2793:$J$2966, J165)&gt;1,NOT(ISBLANK(J165)))</formula>
    </cfRule>
  </conditionalFormatting>
  <conditionalFormatting sqref="J165">
    <cfRule type="expression" dxfId="354" priority="262" stopIfTrue="1">
      <formula>AND(COUNTIF($J$2968:$J$65536, J165)+COUNTIF($J$2665:$J$2677, J165)+COUNTIF($J$1:$J$1306, J165)+COUNTIF($J$2679:$J$2679, J165)+COUNTIF($J$2681:$J$2701, J165)+COUNTIF($J$2703:$J$2732, J165)+COUNTIF($J$2738:$J$2755, J165)+COUNTIF($J$2757:$J$2776, J165)+COUNTIF($J$2778:$J$2790, J165)+COUNTIF($J$1308:$J$2658, J165)+COUNTIF($J$2793:$J$2966, J165)&gt;1,NOT(ISBLANK(J165)))</formula>
    </cfRule>
  </conditionalFormatting>
  <conditionalFormatting sqref="J165">
    <cfRule type="expression" dxfId="353" priority="263" stopIfTrue="1">
      <formula>AND(COUNTIF($J$2968:$J$65536, J165)+COUNTIF($J$2665:$J$2677, J165)+COUNTIF($J$1:$J$1306, J165)+COUNTIF($J$2679:$J$2679, J165)+COUNTIF($J$2681:$J$2701, J165)+COUNTIF($J$2703:$J$2732, J165)+COUNTIF($J$2738:$J$2755, J165)+COUNTIF($J$2757:$J$2776, J165)+COUNTIF($J$2778:$J$2790, J165)+COUNTIF($J$1308:$J$2659, J165)+COUNTIF($J$2793:$J$2966, J165)&gt;1,NOT(ISBLANK(J165)))</formula>
    </cfRule>
  </conditionalFormatting>
  <conditionalFormatting sqref="J165">
    <cfRule type="expression" dxfId="352" priority="264" stopIfTrue="1">
      <formula>AND(COUNTIF($J$2968:$J$65536, J165)+COUNTIF($J$2665:$J$2677, J165)+COUNTIF($J$1:$J$1306, J165)+COUNTIF($J$2679:$J$2679, J165)+COUNTIF($J$2681:$J$2701, J165)+COUNTIF($J$2703:$J$2732, J165)+COUNTIF($J$2738:$J$2755, J165)+COUNTIF($J$2757:$J$2776, J165)+COUNTIF($J$2778:$J$2790, J165)+COUNTIF($J$1308:$J$2663, J165)+COUNTIF($J$2793:$J$2966, J165)&gt;1,NOT(ISBLANK(J165)))</formula>
    </cfRule>
  </conditionalFormatting>
  <conditionalFormatting sqref="J165">
    <cfRule type="expression" dxfId="351" priority="265" stopIfTrue="1">
      <formula>AND(COUNTIF($J$2968:$J$65536, J165)+COUNTIF($J$2679:$J$2679, J165)+COUNTIF($J$1:$J$1306, J165)+COUNTIF($J$2681:$J$2701, J165)+COUNTIF($J$2703:$J$2732, J165)+COUNTIF($J$2738:$J$2755, J165)+COUNTIF($J$2757:$J$2776, J165)+COUNTIF($J$2778:$J$2790, J165)+COUNTIF($J$1308:$J$2677, J165)+COUNTIF($J$2793:$J$2966, J165)&gt;1,NOT(ISBLANK(J165)))</formula>
    </cfRule>
  </conditionalFormatting>
  <conditionalFormatting sqref="J165">
    <cfRule type="expression" dxfId="350" priority="266" stopIfTrue="1">
      <formula>AND(COUNTIF($J$2968:$J$65536, J165)+COUNTIF($J$2703:$J$2732, J165)+COUNTIF($J$1:$J$1306, J165)+COUNTIF($J$2738:$J$2755, J165)+COUNTIF($J$2757:$J$2776, J165)+COUNTIF($J$2778:$J$2790, J165)+COUNTIF($J$1308:$J$2701, J165)+COUNTIF($J$2793:$J$2966, J165)&gt;1,NOT(ISBLANK(J165)))</formula>
    </cfRule>
  </conditionalFormatting>
  <conditionalFormatting sqref="J165">
    <cfRule type="expression" dxfId="349" priority="267" stopIfTrue="1">
      <formula>AND(COUNTIF($J$2968:$J$65536, J165)+COUNTIF($J$1:$J$1306, J165)+COUNTIF($J$2757:$J$2776, J165)+COUNTIF($J$2778:$J$2790, J165)+COUNTIF($J$1308:$J$2755, J165)+COUNTIF($J$2793:$J$2966, J165)&gt;1,NOT(ISBLANK(J165)))</formula>
    </cfRule>
  </conditionalFormatting>
  <conditionalFormatting sqref="J165">
    <cfRule type="expression" dxfId="348" priority="268" stopIfTrue="1">
      <formula>AND(COUNTIF($J$2968:$J$65536, J165)+COUNTIF($J$1:$J$1306, J165)+COUNTIF($J$2778:$J$2790, J165)+COUNTIF($J$1308:$J$2776, J165)+COUNTIF($J$2793:$J$2966, J165)&gt;1,NOT(ISBLANK(J165)))</formula>
    </cfRule>
  </conditionalFormatting>
  <conditionalFormatting sqref="H165">
    <cfRule type="expression" dxfId="347" priority="269" stopIfTrue="1">
      <formula>AND(COUNTIF($H$1:$H$2816, H165)+COUNTIF($H$2817:$H$65536, H165)&gt;1,NOT(ISBLANK(H165)))</formula>
    </cfRule>
  </conditionalFormatting>
  <conditionalFormatting sqref="D165">
    <cfRule type="expression" dxfId="346" priority="270" stopIfTrue="1">
      <formula>AND(COUNTIF($D$1:$D$2816, D165)+COUNTIF($D$2817:$D$65536, D165)&gt;1,NOT(ISBLANK(D165)))</formula>
    </cfRule>
  </conditionalFormatting>
  <conditionalFormatting sqref="D165:J165">
    <cfRule type="duplicateValues" dxfId="345" priority="256" stopIfTrue="1"/>
  </conditionalFormatting>
  <conditionalFormatting sqref="J166">
    <cfRule type="expression" dxfId="344" priority="242" stopIfTrue="1">
      <formula>AND(COUNTIF($J$2836:$J$65536, J166)+COUNTIF($J$1:$J$2834, J166)&gt;1,NOT(ISBLANK(J166)))</formula>
    </cfRule>
    <cfRule type="expression" dxfId="343" priority="243" stopIfTrue="1">
      <formula>AND(COUNTIF($J$2836:$J$65536, J166)+COUNTIF($J$1:$J$2834, J166)&gt;1,NOT(ISBLANK(J166)))</formula>
    </cfRule>
  </conditionalFormatting>
  <conditionalFormatting sqref="J166">
    <cfRule type="expression" dxfId="342" priority="244" stopIfTrue="1">
      <formula>AND(COUNTIF($J$2968:$J$65536, J166)+COUNTIF($J$1:$J$1306, J166)+COUNTIF($J$2738:$J$2755, J166)+COUNTIF($J$2757:$J$2776, J166)+COUNTIF($J$2778:$J$2790, J166)+COUNTIF($J$1308:$J$2732, J166)+COUNTIF($J$2793:$J$2966, J166)&gt;1,NOT(ISBLANK(J166)))</formula>
    </cfRule>
  </conditionalFormatting>
  <conditionalFormatting sqref="J166">
    <cfRule type="expression" dxfId="341" priority="245" stopIfTrue="1">
      <formula>AND(COUNTIF($J$2968:$J$65536, J166)+COUNTIF($J$2574:$J$2595, J166)+COUNTIF($J$2542:$J$2571, J166)+COUNTIF($J$2600:$J$2604, J166)+COUNTIF($J$2606:$J$2635, J166)+COUNTIF($J$1:$J$1306, J166)+COUNTIF($J$2637:$J$2637, J166)+COUNTIF($J$2640:$J$2658, J166)+COUNTIF($J$2665:$J$2677, J166)+COUNTIF($J$2679:$J$2679, J166)+COUNTIF($J$2681:$J$2701, J166)+COUNTIF($J$2703:$J$2732, J166)+COUNTIF($J$2738:$J$2755, J166)+COUNTIF($J$2757:$J$2776, J166)+COUNTIF($J$2778:$J$2790, J166)+COUNTIF($J$1308:$J$2526, J166)+COUNTIF($J$2793:$J$2966, J166)&gt;1,NOT(ISBLANK(J166)))</formula>
    </cfRule>
  </conditionalFormatting>
  <conditionalFormatting sqref="J166">
    <cfRule type="expression" dxfId="340" priority="246" stopIfTrue="1">
      <formula>AND(COUNTIF($J$2968:$J$65536, J166)+COUNTIF($J$2640:$J$2658, J166)+COUNTIF($J$1:$J$1306, J166)+COUNTIF($J$2665:$J$2677, J166)+COUNTIF($J$2679:$J$2679, J166)+COUNTIF($J$2681:$J$2701, J166)+COUNTIF($J$2703:$J$2732, J166)+COUNTIF($J$2738:$J$2755, J166)+COUNTIF($J$2757:$J$2776, J166)+COUNTIF($J$2778:$J$2790, J166)+COUNTIF($J$1308:$J$2637, J166)+COUNTIF($J$2793:$J$2966, J166)&gt;1,NOT(ISBLANK(J166)))</formula>
    </cfRule>
  </conditionalFormatting>
  <conditionalFormatting sqref="J166">
    <cfRule type="expression" dxfId="339" priority="247" stopIfTrue="1">
      <formula>AND(COUNTIF($J$2968:$J$65536, J166)+COUNTIF($J$2665:$J$2677, J166)+COUNTIF($J$1:$J$1306, J166)+COUNTIF($J$2679:$J$2679, J166)+COUNTIF($J$2681:$J$2701, J166)+COUNTIF($J$2703:$J$2732, J166)+COUNTIF($J$2738:$J$2755, J166)+COUNTIF($J$2757:$J$2776, J166)+COUNTIF($J$2778:$J$2790, J166)+COUNTIF($J$1308:$J$2658, J166)+COUNTIF($J$2793:$J$2966, J166)&gt;1,NOT(ISBLANK(J166)))</formula>
    </cfRule>
  </conditionalFormatting>
  <conditionalFormatting sqref="J166">
    <cfRule type="expression" dxfId="338" priority="248" stopIfTrue="1">
      <formula>AND(COUNTIF($J$2968:$J$65536, J166)+COUNTIF($J$2665:$J$2677, J166)+COUNTIF($J$1:$J$1306, J166)+COUNTIF($J$2679:$J$2679, J166)+COUNTIF($J$2681:$J$2701, J166)+COUNTIF($J$2703:$J$2732, J166)+COUNTIF($J$2738:$J$2755, J166)+COUNTIF($J$2757:$J$2776, J166)+COUNTIF($J$2778:$J$2790, J166)+COUNTIF($J$1308:$J$2659, J166)+COUNTIF($J$2793:$J$2966, J166)&gt;1,NOT(ISBLANK(J166)))</formula>
    </cfRule>
  </conditionalFormatting>
  <conditionalFormatting sqref="J166">
    <cfRule type="expression" dxfId="337" priority="249" stopIfTrue="1">
      <formula>AND(COUNTIF($J$2968:$J$65536, J166)+COUNTIF($J$2665:$J$2677, J166)+COUNTIF($J$1:$J$1306, J166)+COUNTIF($J$2679:$J$2679, J166)+COUNTIF($J$2681:$J$2701, J166)+COUNTIF($J$2703:$J$2732, J166)+COUNTIF($J$2738:$J$2755, J166)+COUNTIF($J$2757:$J$2776, J166)+COUNTIF($J$2778:$J$2790, J166)+COUNTIF($J$1308:$J$2663, J166)+COUNTIF($J$2793:$J$2966, J166)&gt;1,NOT(ISBLANK(J166)))</formula>
    </cfRule>
  </conditionalFormatting>
  <conditionalFormatting sqref="J166">
    <cfRule type="expression" dxfId="336" priority="250" stopIfTrue="1">
      <formula>AND(COUNTIF($J$2968:$J$65536, J166)+COUNTIF($J$2679:$J$2679, J166)+COUNTIF($J$1:$J$1306, J166)+COUNTIF($J$2681:$J$2701, J166)+COUNTIF($J$2703:$J$2732, J166)+COUNTIF($J$2738:$J$2755, J166)+COUNTIF($J$2757:$J$2776, J166)+COUNTIF($J$2778:$J$2790, J166)+COUNTIF($J$1308:$J$2677, J166)+COUNTIF($J$2793:$J$2966, J166)&gt;1,NOT(ISBLANK(J166)))</formula>
    </cfRule>
  </conditionalFormatting>
  <conditionalFormatting sqref="J166">
    <cfRule type="expression" dxfId="335" priority="251" stopIfTrue="1">
      <formula>AND(COUNTIF($J$2968:$J$65536, J166)+COUNTIF($J$2703:$J$2732, J166)+COUNTIF($J$1:$J$1306, J166)+COUNTIF($J$2738:$J$2755, J166)+COUNTIF($J$2757:$J$2776, J166)+COUNTIF($J$2778:$J$2790, J166)+COUNTIF($J$1308:$J$2701, J166)+COUNTIF($J$2793:$J$2966, J166)&gt;1,NOT(ISBLANK(J166)))</formula>
    </cfRule>
  </conditionalFormatting>
  <conditionalFormatting sqref="J166">
    <cfRule type="expression" dxfId="334" priority="252" stopIfTrue="1">
      <formula>AND(COUNTIF($J$2968:$J$65536, J166)+COUNTIF($J$1:$J$1306, J166)+COUNTIF($J$2757:$J$2776, J166)+COUNTIF($J$2778:$J$2790, J166)+COUNTIF($J$1308:$J$2755, J166)+COUNTIF($J$2793:$J$2966, J166)&gt;1,NOT(ISBLANK(J166)))</formula>
    </cfRule>
  </conditionalFormatting>
  <conditionalFormatting sqref="J166">
    <cfRule type="expression" dxfId="333" priority="253" stopIfTrue="1">
      <formula>AND(COUNTIF($J$2968:$J$65536, J166)+COUNTIF($J$1:$J$1306, J166)+COUNTIF($J$2778:$J$2790, J166)+COUNTIF($J$1308:$J$2776, J166)+COUNTIF($J$2793:$J$2966, J166)&gt;1,NOT(ISBLANK(J166)))</formula>
    </cfRule>
  </conditionalFormatting>
  <conditionalFormatting sqref="H166">
    <cfRule type="expression" dxfId="332" priority="254" stopIfTrue="1">
      <formula>AND(COUNTIF($H$1:$H$2816, H166)+COUNTIF($H$2817:$H$65536, H166)&gt;1,NOT(ISBLANK(H166)))</formula>
    </cfRule>
  </conditionalFormatting>
  <conditionalFormatting sqref="D166">
    <cfRule type="expression" dxfId="331" priority="255" stopIfTrue="1">
      <formula>AND(COUNTIF($D$1:$D$2816, D166)+COUNTIF($D$2817:$D$65536, D166)&gt;1,NOT(ISBLANK(D166)))</formula>
    </cfRule>
  </conditionalFormatting>
  <conditionalFormatting sqref="D166:J166">
    <cfRule type="duplicateValues" dxfId="330" priority="241" stopIfTrue="1"/>
  </conditionalFormatting>
  <conditionalFormatting sqref="J167">
    <cfRule type="expression" dxfId="329" priority="227" stopIfTrue="1">
      <formula>AND(COUNTIF($J$2836:$J$65536, J167)+COUNTIF($J$1:$J$2834, J167)&gt;1,NOT(ISBLANK(J167)))</formula>
    </cfRule>
    <cfRule type="expression" dxfId="328" priority="228" stopIfTrue="1">
      <formula>AND(COUNTIF($J$2836:$J$65536, J167)+COUNTIF($J$1:$J$2834, J167)&gt;1,NOT(ISBLANK(J167)))</formula>
    </cfRule>
  </conditionalFormatting>
  <conditionalFormatting sqref="J167">
    <cfRule type="expression" dxfId="327" priority="229" stopIfTrue="1">
      <formula>AND(COUNTIF($J$2968:$J$65536, J167)+COUNTIF($J$1:$J$1306, J167)+COUNTIF($J$2738:$J$2755, J167)+COUNTIF($J$2757:$J$2776, J167)+COUNTIF($J$2778:$J$2790, J167)+COUNTIF($J$1308:$J$2732, J167)+COUNTIF($J$2793:$J$2966, J167)&gt;1,NOT(ISBLANK(J167)))</formula>
    </cfRule>
  </conditionalFormatting>
  <conditionalFormatting sqref="J167">
    <cfRule type="expression" dxfId="326" priority="230" stopIfTrue="1">
      <formula>AND(COUNTIF($J$2968:$J$65536, J167)+COUNTIF($J$2574:$J$2595, J167)+COUNTIF($J$2542:$J$2571, J167)+COUNTIF($J$2600:$J$2604, J167)+COUNTIF($J$2606:$J$2635, J167)+COUNTIF($J$1:$J$1306, J167)+COUNTIF($J$2637:$J$2637, J167)+COUNTIF($J$2640:$J$2658, J167)+COUNTIF($J$2665:$J$2677, J167)+COUNTIF($J$2679:$J$2679, J167)+COUNTIF($J$2681:$J$2701, J167)+COUNTIF($J$2703:$J$2732, J167)+COUNTIF($J$2738:$J$2755, J167)+COUNTIF($J$2757:$J$2776, J167)+COUNTIF($J$2778:$J$2790, J167)+COUNTIF($J$1308:$J$2526, J167)+COUNTIF($J$2793:$J$2966, J167)&gt;1,NOT(ISBLANK(J167)))</formula>
    </cfRule>
  </conditionalFormatting>
  <conditionalFormatting sqref="J167">
    <cfRule type="expression" dxfId="325" priority="231" stopIfTrue="1">
      <formula>AND(COUNTIF($J$2968:$J$65536, J167)+COUNTIF($J$2640:$J$2658, J167)+COUNTIF($J$1:$J$1306, J167)+COUNTIF($J$2665:$J$2677, J167)+COUNTIF($J$2679:$J$2679, J167)+COUNTIF($J$2681:$J$2701, J167)+COUNTIF($J$2703:$J$2732, J167)+COUNTIF($J$2738:$J$2755, J167)+COUNTIF($J$2757:$J$2776, J167)+COUNTIF($J$2778:$J$2790, J167)+COUNTIF($J$1308:$J$2637, J167)+COUNTIF($J$2793:$J$2966, J167)&gt;1,NOT(ISBLANK(J167)))</formula>
    </cfRule>
  </conditionalFormatting>
  <conditionalFormatting sqref="J167">
    <cfRule type="expression" dxfId="324" priority="232" stopIfTrue="1">
      <formula>AND(COUNTIF($J$2968:$J$65536, J167)+COUNTIF($J$2665:$J$2677, J167)+COUNTIF($J$1:$J$1306, J167)+COUNTIF($J$2679:$J$2679, J167)+COUNTIF($J$2681:$J$2701, J167)+COUNTIF($J$2703:$J$2732, J167)+COUNTIF($J$2738:$J$2755, J167)+COUNTIF($J$2757:$J$2776, J167)+COUNTIF($J$2778:$J$2790, J167)+COUNTIF($J$1308:$J$2658, J167)+COUNTIF($J$2793:$J$2966, J167)&gt;1,NOT(ISBLANK(J167)))</formula>
    </cfRule>
  </conditionalFormatting>
  <conditionalFormatting sqref="J167">
    <cfRule type="expression" dxfId="323" priority="233" stopIfTrue="1">
      <formula>AND(COUNTIF($J$2968:$J$65536, J167)+COUNTIF($J$2665:$J$2677, J167)+COUNTIF($J$1:$J$1306, J167)+COUNTIF($J$2679:$J$2679, J167)+COUNTIF($J$2681:$J$2701, J167)+COUNTIF($J$2703:$J$2732, J167)+COUNTIF($J$2738:$J$2755, J167)+COUNTIF($J$2757:$J$2776, J167)+COUNTIF($J$2778:$J$2790, J167)+COUNTIF($J$1308:$J$2659, J167)+COUNTIF($J$2793:$J$2966, J167)&gt;1,NOT(ISBLANK(J167)))</formula>
    </cfRule>
  </conditionalFormatting>
  <conditionalFormatting sqref="J167">
    <cfRule type="expression" dxfId="322" priority="234" stopIfTrue="1">
      <formula>AND(COUNTIF($J$2968:$J$65536, J167)+COUNTIF($J$2665:$J$2677, J167)+COUNTIF($J$1:$J$1306, J167)+COUNTIF($J$2679:$J$2679, J167)+COUNTIF($J$2681:$J$2701, J167)+COUNTIF($J$2703:$J$2732, J167)+COUNTIF($J$2738:$J$2755, J167)+COUNTIF($J$2757:$J$2776, J167)+COUNTIF($J$2778:$J$2790, J167)+COUNTIF($J$1308:$J$2663, J167)+COUNTIF($J$2793:$J$2966, J167)&gt;1,NOT(ISBLANK(J167)))</formula>
    </cfRule>
  </conditionalFormatting>
  <conditionalFormatting sqref="J167">
    <cfRule type="expression" dxfId="321" priority="235" stopIfTrue="1">
      <formula>AND(COUNTIF($J$2968:$J$65536, J167)+COUNTIF($J$2679:$J$2679, J167)+COUNTIF($J$1:$J$1306, J167)+COUNTIF($J$2681:$J$2701, J167)+COUNTIF($J$2703:$J$2732, J167)+COUNTIF($J$2738:$J$2755, J167)+COUNTIF($J$2757:$J$2776, J167)+COUNTIF($J$2778:$J$2790, J167)+COUNTIF($J$1308:$J$2677, J167)+COUNTIF($J$2793:$J$2966, J167)&gt;1,NOT(ISBLANK(J167)))</formula>
    </cfRule>
  </conditionalFormatting>
  <conditionalFormatting sqref="J167">
    <cfRule type="expression" dxfId="320" priority="236" stopIfTrue="1">
      <formula>AND(COUNTIF($J$2968:$J$65536, J167)+COUNTIF($J$2703:$J$2732, J167)+COUNTIF($J$1:$J$1306, J167)+COUNTIF($J$2738:$J$2755, J167)+COUNTIF($J$2757:$J$2776, J167)+COUNTIF($J$2778:$J$2790, J167)+COUNTIF($J$1308:$J$2701, J167)+COUNTIF($J$2793:$J$2966, J167)&gt;1,NOT(ISBLANK(J167)))</formula>
    </cfRule>
  </conditionalFormatting>
  <conditionalFormatting sqref="J167">
    <cfRule type="expression" dxfId="319" priority="237" stopIfTrue="1">
      <formula>AND(COUNTIF($J$2968:$J$65536, J167)+COUNTIF($J$1:$J$1306, J167)+COUNTIF($J$2757:$J$2776, J167)+COUNTIF($J$2778:$J$2790, J167)+COUNTIF($J$1308:$J$2755, J167)+COUNTIF($J$2793:$J$2966, J167)&gt;1,NOT(ISBLANK(J167)))</formula>
    </cfRule>
  </conditionalFormatting>
  <conditionalFormatting sqref="J167">
    <cfRule type="expression" dxfId="318" priority="238" stopIfTrue="1">
      <formula>AND(COUNTIF($J$2968:$J$65536, J167)+COUNTIF($J$1:$J$1306, J167)+COUNTIF($J$2778:$J$2790, J167)+COUNTIF($J$1308:$J$2776, J167)+COUNTIF($J$2793:$J$2966, J167)&gt;1,NOT(ISBLANK(J167)))</formula>
    </cfRule>
  </conditionalFormatting>
  <conditionalFormatting sqref="H167">
    <cfRule type="expression" dxfId="317" priority="239" stopIfTrue="1">
      <formula>AND(COUNTIF($H$1:$H$2816, H167)+COUNTIF($H$2817:$H$65536, H167)&gt;1,NOT(ISBLANK(H167)))</formula>
    </cfRule>
  </conditionalFormatting>
  <conditionalFormatting sqref="D167">
    <cfRule type="expression" dxfId="316" priority="240" stopIfTrue="1">
      <formula>AND(COUNTIF($D$1:$D$2816, D167)+COUNTIF($D$2817:$D$65536, D167)&gt;1,NOT(ISBLANK(D167)))</formula>
    </cfRule>
  </conditionalFormatting>
  <conditionalFormatting sqref="D167:J167">
    <cfRule type="duplicateValues" dxfId="315" priority="226" stopIfTrue="1"/>
  </conditionalFormatting>
  <conditionalFormatting sqref="J168">
    <cfRule type="expression" dxfId="314" priority="212" stopIfTrue="1">
      <formula>AND(COUNTIF($J$2836:$J$65536, J168)+COUNTIF($J$1:$J$2834, J168)&gt;1,NOT(ISBLANK(J168)))</formula>
    </cfRule>
    <cfRule type="expression" dxfId="313" priority="213" stopIfTrue="1">
      <formula>AND(COUNTIF($J$2836:$J$65536, J168)+COUNTIF($J$1:$J$2834, J168)&gt;1,NOT(ISBLANK(J168)))</formula>
    </cfRule>
  </conditionalFormatting>
  <conditionalFormatting sqref="J168">
    <cfRule type="expression" dxfId="312" priority="214" stopIfTrue="1">
      <formula>AND(COUNTIF($J$2968:$J$65536, J168)+COUNTIF($J$1:$J$1306, J168)+COUNTIF($J$2738:$J$2755, J168)+COUNTIF($J$2757:$J$2776, J168)+COUNTIF($J$2778:$J$2790, J168)+COUNTIF($J$1308:$J$2732, J168)+COUNTIF($J$2793:$J$2966, J168)&gt;1,NOT(ISBLANK(J168)))</formula>
    </cfRule>
  </conditionalFormatting>
  <conditionalFormatting sqref="J168">
    <cfRule type="expression" dxfId="311" priority="215" stopIfTrue="1">
      <formula>AND(COUNTIF($J$2968:$J$65536, J168)+COUNTIF($J$2574:$J$2595, J168)+COUNTIF($J$2542:$J$2571, J168)+COUNTIF($J$2600:$J$2604, J168)+COUNTIF($J$2606:$J$2635, J168)+COUNTIF($J$1:$J$1306, J168)+COUNTIF($J$2637:$J$2637, J168)+COUNTIF($J$2640:$J$2658, J168)+COUNTIF($J$2665:$J$2677, J168)+COUNTIF($J$2679:$J$2679, J168)+COUNTIF($J$2681:$J$2701, J168)+COUNTIF($J$2703:$J$2732, J168)+COUNTIF($J$2738:$J$2755, J168)+COUNTIF($J$2757:$J$2776, J168)+COUNTIF($J$2778:$J$2790, J168)+COUNTIF($J$1308:$J$2526, J168)+COUNTIF($J$2793:$J$2966, J168)&gt;1,NOT(ISBLANK(J168)))</formula>
    </cfRule>
  </conditionalFormatting>
  <conditionalFormatting sqref="J168">
    <cfRule type="expression" dxfId="310" priority="216" stopIfTrue="1">
      <formula>AND(COUNTIF($J$2968:$J$65536, J168)+COUNTIF($J$2640:$J$2658, J168)+COUNTIF($J$1:$J$1306, J168)+COUNTIF($J$2665:$J$2677, J168)+COUNTIF($J$2679:$J$2679, J168)+COUNTIF($J$2681:$J$2701, J168)+COUNTIF($J$2703:$J$2732, J168)+COUNTIF($J$2738:$J$2755, J168)+COUNTIF($J$2757:$J$2776, J168)+COUNTIF($J$2778:$J$2790, J168)+COUNTIF($J$1308:$J$2637, J168)+COUNTIF($J$2793:$J$2966, J168)&gt;1,NOT(ISBLANK(J168)))</formula>
    </cfRule>
  </conditionalFormatting>
  <conditionalFormatting sqref="J168">
    <cfRule type="expression" dxfId="309" priority="217" stopIfTrue="1">
      <formula>AND(COUNTIF($J$2968:$J$65536, J168)+COUNTIF($J$2665:$J$2677, J168)+COUNTIF($J$1:$J$1306, J168)+COUNTIF($J$2679:$J$2679, J168)+COUNTIF($J$2681:$J$2701, J168)+COUNTIF($J$2703:$J$2732, J168)+COUNTIF($J$2738:$J$2755, J168)+COUNTIF($J$2757:$J$2776, J168)+COUNTIF($J$2778:$J$2790, J168)+COUNTIF($J$1308:$J$2658, J168)+COUNTIF($J$2793:$J$2966, J168)&gt;1,NOT(ISBLANK(J168)))</formula>
    </cfRule>
  </conditionalFormatting>
  <conditionalFormatting sqref="J168">
    <cfRule type="expression" dxfId="308" priority="218" stopIfTrue="1">
      <formula>AND(COUNTIF($J$2968:$J$65536, J168)+COUNTIF($J$2665:$J$2677, J168)+COUNTIF($J$1:$J$1306, J168)+COUNTIF($J$2679:$J$2679, J168)+COUNTIF($J$2681:$J$2701, J168)+COUNTIF($J$2703:$J$2732, J168)+COUNTIF($J$2738:$J$2755, J168)+COUNTIF($J$2757:$J$2776, J168)+COUNTIF($J$2778:$J$2790, J168)+COUNTIF($J$1308:$J$2659, J168)+COUNTIF($J$2793:$J$2966, J168)&gt;1,NOT(ISBLANK(J168)))</formula>
    </cfRule>
  </conditionalFormatting>
  <conditionalFormatting sqref="J168">
    <cfRule type="expression" dxfId="307" priority="219" stopIfTrue="1">
      <formula>AND(COUNTIF($J$2968:$J$65536, J168)+COUNTIF($J$2665:$J$2677, J168)+COUNTIF($J$1:$J$1306, J168)+COUNTIF($J$2679:$J$2679, J168)+COUNTIF($J$2681:$J$2701, J168)+COUNTIF($J$2703:$J$2732, J168)+COUNTIF($J$2738:$J$2755, J168)+COUNTIF($J$2757:$J$2776, J168)+COUNTIF($J$2778:$J$2790, J168)+COUNTIF($J$1308:$J$2663, J168)+COUNTIF($J$2793:$J$2966, J168)&gt;1,NOT(ISBLANK(J168)))</formula>
    </cfRule>
  </conditionalFormatting>
  <conditionalFormatting sqref="J168">
    <cfRule type="expression" dxfId="306" priority="220" stopIfTrue="1">
      <formula>AND(COUNTIF($J$2968:$J$65536, J168)+COUNTIF($J$2679:$J$2679, J168)+COUNTIF($J$1:$J$1306, J168)+COUNTIF($J$2681:$J$2701, J168)+COUNTIF($J$2703:$J$2732, J168)+COUNTIF($J$2738:$J$2755, J168)+COUNTIF($J$2757:$J$2776, J168)+COUNTIF($J$2778:$J$2790, J168)+COUNTIF($J$1308:$J$2677, J168)+COUNTIF($J$2793:$J$2966, J168)&gt;1,NOT(ISBLANK(J168)))</formula>
    </cfRule>
  </conditionalFormatting>
  <conditionalFormatting sqref="J168">
    <cfRule type="expression" dxfId="305" priority="221" stopIfTrue="1">
      <formula>AND(COUNTIF($J$2968:$J$65536, J168)+COUNTIF($J$2703:$J$2732, J168)+COUNTIF($J$1:$J$1306, J168)+COUNTIF($J$2738:$J$2755, J168)+COUNTIF($J$2757:$J$2776, J168)+COUNTIF($J$2778:$J$2790, J168)+COUNTIF($J$1308:$J$2701, J168)+COUNTIF($J$2793:$J$2966, J168)&gt;1,NOT(ISBLANK(J168)))</formula>
    </cfRule>
  </conditionalFormatting>
  <conditionalFormatting sqref="J168">
    <cfRule type="expression" dxfId="304" priority="222" stopIfTrue="1">
      <formula>AND(COUNTIF($J$2968:$J$65536, J168)+COUNTIF($J$1:$J$1306, J168)+COUNTIF($J$2757:$J$2776, J168)+COUNTIF($J$2778:$J$2790, J168)+COUNTIF($J$1308:$J$2755, J168)+COUNTIF($J$2793:$J$2966, J168)&gt;1,NOT(ISBLANK(J168)))</formula>
    </cfRule>
  </conditionalFormatting>
  <conditionalFormatting sqref="J168">
    <cfRule type="expression" dxfId="303" priority="223" stopIfTrue="1">
      <formula>AND(COUNTIF($J$2968:$J$65536, J168)+COUNTIF($J$1:$J$1306, J168)+COUNTIF($J$2778:$J$2790, J168)+COUNTIF($J$1308:$J$2776, J168)+COUNTIF($J$2793:$J$2966, J168)&gt;1,NOT(ISBLANK(J168)))</formula>
    </cfRule>
  </conditionalFormatting>
  <conditionalFormatting sqref="H168">
    <cfRule type="expression" dxfId="302" priority="224" stopIfTrue="1">
      <formula>AND(COUNTIF($H$1:$H$2816, H168)+COUNTIF($H$2817:$H$65536, H168)&gt;1,NOT(ISBLANK(H168)))</formula>
    </cfRule>
  </conditionalFormatting>
  <conditionalFormatting sqref="D168">
    <cfRule type="expression" dxfId="301" priority="225" stopIfTrue="1">
      <formula>AND(COUNTIF($D$1:$D$2816, D168)+COUNTIF($D$2817:$D$65536, D168)&gt;1,NOT(ISBLANK(D168)))</formula>
    </cfRule>
  </conditionalFormatting>
  <conditionalFormatting sqref="D168:J168">
    <cfRule type="duplicateValues" dxfId="300" priority="211" stopIfTrue="1"/>
  </conditionalFormatting>
  <conditionalFormatting sqref="J169">
    <cfRule type="expression" dxfId="284" priority="197" stopIfTrue="1">
      <formula>AND(COUNTIF($J$2836:$J$65536, J169)+COUNTIF($J$1:$J$2834, J169)&gt;1,NOT(ISBLANK(J169)))</formula>
    </cfRule>
    <cfRule type="expression" dxfId="283" priority="198" stopIfTrue="1">
      <formula>AND(COUNTIF($J$2836:$J$65536, J169)+COUNTIF($J$1:$J$2834, J169)&gt;1,NOT(ISBLANK(J169)))</formula>
    </cfRule>
  </conditionalFormatting>
  <conditionalFormatting sqref="J169">
    <cfRule type="expression" dxfId="282" priority="199" stopIfTrue="1">
      <formula>AND(COUNTIF($J$2968:$J$65536, J169)+COUNTIF($J$1:$J$1306, J169)+COUNTIF($J$2738:$J$2755, J169)+COUNTIF($J$2757:$J$2776, J169)+COUNTIF($J$2778:$J$2790, J169)+COUNTIF($J$1308:$J$2732, J169)+COUNTIF($J$2793:$J$2966, J169)&gt;1,NOT(ISBLANK(J169)))</formula>
    </cfRule>
  </conditionalFormatting>
  <conditionalFormatting sqref="J169">
    <cfRule type="expression" dxfId="281" priority="200" stopIfTrue="1">
      <formula>AND(COUNTIF($J$2968:$J$65536, J169)+COUNTIF($J$2574:$J$2595, J169)+COUNTIF($J$2542:$J$2571, J169)+COUNTIF($J$2600:$J$2604, J169)+COUNTIF($J$2606:$J$2635, J169)+COUNTIF($J$1:$J$1306, J169)+COUNTIF($J$2637:$J$2637, J169)+COUNTIF($J$2640:$J$2658, J169)+COUNTIF($J$2665:$J$2677, J169)+COUNTIF($J$2679:$J$2679, J169)+COUNTIF($J$2681:$J$2701, J169)+COUNTIF($J$2703:$J$2732, J169)+COUNTIF($J$2738:$J$2755, J169)+COUNTIF($J$2757:$J$2776, J169)+COUNTIF($J$2778:$J$2790, J169)+COUNTIF($J$1308:$J$2526, J169)+COUNTIF($J$2793:$J$2966, J169)&gt;1,NOT(ISBLANK(J169)))</formula>
    </cfRule>
  </conditionalFormatting>
  <conditionalFormatting sqref="J169">
    <cfRule type="expression" dxfId="280" priority="201" stopIfTrue="1">
      <formula>AND(COUNTIF($J$2968:$J$65536, J169)+COUNTIF($J$2640:$J$2658, J169)+COUNTIF($J$1:$J$1306, J169)+COUNTIF($J$2665:$J$2677, J169)+COUNTIF($J$2679:$J$2679, J169)+COUNTIF($J$2681:$J$2701, J169)+COUNTIF($J$2703:$J$2732, J169)+COUNTIF($J$2738:$J$2755, J169)+COUNTIF($J$2757:$J$2776, J169)+COUNTIF($J$2778:$J$2790, J169)+COUNTIF($J$1308:$J$2637, J169)+COUNTIF($J$2793:$J$2966, J169)&gt;1,NOT(ISBLANK(J169)))</formula>
    </cfRule>
  </conditionalFormatting>
  <conditionalFormatting sqref="J169">
    <cfRule type="expression" dxfId="279" priority="202" stopIfTrue="1">
      <formula>AND(COUNTIF($J$2968:$J$65536, J169)+COUNTIF($J$2665:$J$2677, J169)+COUNTIF($J$1:$J$1306, J169)+COUNTIF($J$2679:$J$2679, J169)+COUNTIF($J$2681:$J$2701, J169)+COUNTIF($J$2703:$J$2732, J169)+COUNTIF($J$2738:$J$2755, J169)+COUNTIF($J$2757:$J$2776, J169)+COUNTIF($J$2778:$J$2790, J169)+COUNTIF($J$1308:$J$2658, J169)+COUNTIF($J$2793:$J$2966, J169)&gt;1,NOT(ISBLANK(J169)))</formula>
    </cfRule>
  </conditionalFormatting>
  <conditionalFormatting sqref="J169">
    <cfRule type="expression" dxfId="278" priority="203" stopIfTrue="1">
      <formula>AND(COUNTIF($J$2968:$J$65536, J169)+COUNTIF($J$2665:$J$2677, J169)+COUNTIF($J$1:$J$1306, J169)+COUNTIF($J$2679:$J$2679, J169)+COUNTIF($J$2681:$J$2701, J169)+COUNTIF($J$2703:$J$2732, J169)+COUNTIF($J$2738:$J$2755, J169)+COUNTIF($J$2757:$J$2776, J169)+COUNTIF($J$2778:$J$2790, J169)+COUNTIF($J$1308:$J$2659, J169)+COUNTIF($J$2793:$J$2966, J169)&gt;1,NOT(ISBLANK(J169)))</formula>
    </cfRule>
  </conditionalFormatting>
  <conditionalFormatting sqref="J169">
    <cfRule type="expression" dxfId="277" priority="204" stopIfTrue="1">
      <formula>AND(COUNTIF($J$2968:$J$65536, J169)+COUNTIF($J$2665:$J$2677, J169)+COUNTIF($J$1:$J$1306, J169)+COUNTIF($J$2679:$J$2679, J169)+COUNTIF($J$2681:$J$2701, J169)+COUNTIF($J$2703:$J$2732, J169)+COUNTIF($J$2738:$J$2755, J169)+COUNTIF($J$2757:$J$2776, J169)+COUNTIF($J$2778:$J$2790, J169)+COUNTIF($J$1308:$J$2663, J169)+COUNTIF($J$2793:$J$2966, J169)&gt;1,NOT(ISBLANK(J169)))</formula>
    </cfRule>
  </conditionalFormatting>
  <conditionalFormatting sqref="J169">
    <cfRule type="expression" dxfId="276" priority="205" stopIfTrue="1">
      <formula>AND(COUNTIF($J$2968:$J$65536, J169)+COUNTIF($J$2679:$J$2679, J169)+COUNTIF($J$1:$J$1306, J169)+COUNTIF($J$2681:$J$2701, J169)+COUNTIF($J$2703:$J$2732, J169)+COUNTIF($J$2738:$J$2755, J169)+COUNTIF($J$2757:$J$2776, J169)+COUNTIF($J$2778:$J$2790, J169)+COUNTIF($J$1308:$J$2677, J169)+COUNTIF($J$2793:$J$2966, J169)&gt;1,NOT(ISBLANK(J169)))</formula>
    </cfRule>
  </conditionalFormatting>
  <conditionalFormatting sqref="J169">
    <cfRule type="expression" dxfId="275" priority="206" stopIfTrue="1">
      <formula>AND(COUNTIF($J$2968:$J$65536, J169)+COUNTIF($J$2703:$J$2732, J169)+COUNTIF($J$1:$J$1306, J169)+COUNTIF($J$2738:$J$2755, J169)+COUNTIF($J$2757:$J$2776, J169)+COUNTIF($J$2778:$J$2790, J169)+COUNTIF($J$1308:$J$2701, J169)+COUNTIF($J$2793:$J$2966, J169)&gt;1,NOT(ISBLANK(J169)))</formula>
    </cfRule>
  </conditionalFormatting>
  <conditionalFormatting sqref="J169">
    <cfRule type="expression" dxfId="274" priority="207" stopIfTrue="1">
      <formula>AND(COUNTIF($J$2968:$J$65536, J169)+COUNTIF($J$1:$J$1306, J169)+COUNTIF($J$2757:$J$2776, J169)+COUNTIF($J$2778:$J$2790, J169)+COUNTIF($J$1308:$J$2755, J169)+COUNTIF($J$2793:$J$2966, J169)&gt;1,NOT(ISBLANK(J169)))</formula>
    </cfRule>
  </conditionalFormatting>
  <conditionalFormatting sqref="J169">
    <cfRule type="expression" dxfId="273" priority="208" stopIfTrue="1">
      <formula>AND(COUNTIF($J$2968:$J$65536, J169)+COUNTIF($J$1:$J$1306, J169)+COUNTIF($J$2778:$J$2790, J169)+COUNTIF($J$1308:$J$2776, J169)+COUNTIF($J$2793:$J$2966, J169)&gt;1,NOT(ISBLANK(J169)))</formula>
    </cfRule>
  </conditionalFormatting>
  <conditionalFormatting sqref="H169">
    <cfRule type="expression" dxfId="272" priority="209" stopIfTrue="1">
      <formula>AND(COUNTIF($H$1:$H$2816, H169)+COUNTIF($H$2817:$H$65536, H169)&gt;1,NOT(ISBLANK(H169)))</formula>
    </cfRule>
  </conditionalFormatting>
  <conditionalFormatting sqref="D169">
    <cfRule type="expression" dxfId="271" priority="210" stopIfTrue="1">
      <formula>AND(COUNTIF($D$1:$D$2816, D169)+COUNTIF($D$2817:$D$65536, D169)&gt;1,NOT(ISBLANK(D169)))</formula>
    </cfRule>
  </conditionalFormatting>
  <conditionalFormatting sqref="D169:J169">
    <cfRule type="duplicateValues" dxfId="270" priority="196" stopIfTrue="1"/>
  </conditionalFormatting>
  <conditionalFormatting sqref="J170">
    <cfRule type="expression" dxfId="269" priority="182" stopIfTrue="1">
      <formula>AND(COUNTIF($J$2836:$J$65536, J170)+COUNTIF($J$1:$J$2834, J170)&gt;1,NOT(ISBLANK(J170)))</formula>
    </cfRule>
    <cfRule type="expression" dxfId="268" priority="183" stopIfTrue="1">
      <formula>AND(COUNTIF($J$2836:$J$65536, J170)+COUNTIF($J$1:$J$2834, J170)&gt;1,NOT(ISBLANK(J170)))</formula>
    </cfRule>
  </conditionalFormatting>
  <conditionalFormatting sqref="J170">
    <cfRule type="expression" dxfId="267" priority="184" stopIfTrue="1">
      <formula>AND(COUNTIF($J$2968:$J$65536, J170)+COUNTIF($J$1:$J$1306, J170)+COUNTIF($J$2738:$J$2755, J170)+COUNTIF($J$2757:$J$2776, J170)+COUNTIF($J$2778:$J$2790, J170)+COUNTIF($J$1308:$J$2732, J170)+COUNTIF($J$2793:$J$2966, J170)&gt;1,NOT(ISBLANK(J170)))</formula>
    </cfRule>
  </conditionalFormatting>
  <conditionalFormatting sqref="J170">
    <cfRule type="expression" dxfId="266" priority="185" stopIfTrue="1">
      <formula>AND(COUNTIF($J$2968:$J$65536, J170)+COUNTIF($J$2574:$J$2595, J170)+COUNTIF($J$2542:$J$2571, J170)+COUNTIF($J$2600:$J$2604, J170)+COUNTIF($J$2606:$J$2635, J170)+COUNTIF($J$1:$J$1306, J170)+COUNTIF($J$2637:$J$2637, J170)+COUNTIF($J$2640:$J$2658, J170)+COUNTIF($J$2665:$J$2677, J170)+COUNTIF($J$2679:$J$2679, J170)+COUNTIF($J$2681:$J$2701, J170)+COUNTIF($J$2703:$J$2732, J170)+COUNTIF($J$2738:$J$2755, J170)+COUNTIF($J$2757:$J$2776, J170)+COUNTIF($J$2778:$J$2790, J170)+COUNTIF($J$1308:$J$2526, J170)+COUNTIF($J$2793:$J$2966, J170)&gt;1,NOT(ISBLANK(J170)))</formula>
    </cfRule>
  </conditionalFormatting>
  <conditionalFormatting sqref="J170">
    <cfRule type="expression" dxfId="265" priority="186" stopIfTrue="1">
      <formula>AND(COUNTIF($J$2968:$J$65536, J170)+COUNTIF($J$2640:$J$2658, J170)+COUNTIF($J$1:$J$1306, J170)+COUNTIF($J$2665:$J$2677, J170)+COUNTIF($J$2679:$J$2679, J170)+COUNTIF($J$2681:$J$2701, J170)+COUNTIF($J$2703:$J$2732, J170)+COUNTIF($J$2738:$J$2755, J170)+COUNTIF($J$2757:$J$2776, J170)+COUNTIF($J$2778:$J$2790, J170)+COUNTIF($J$1308:$J$2637, J170)+COUNTIF($J$2793:$J$2966, J170)&gt;1,NOT(ISBLANK(J170)))</formula>
    </cfRule>
  </conditionalFormatting>
  <conditionalFormatting sqref="J170">
    <cfRule type="expression" dxfId="264" priority="187" stopIfTrue="1">
      <formula>AND(COUNTIF($J$2968:$J$65536, J170)+COUNTIF($J$2665:$J$2677, J170)+COUNTIF($J$1:$J$1306, J170)+COUNTIF($J$2679:$J$2679, J170)+COUNTIF($J$2681:$J$2701, J170)+COUNTIF($J$2703:$J$2732, J170)+COUNTIF($J$2738:$J$2755, J170)+COUNTIF($J$2757:$J$2776, J170)+COUNTIF($J$2778:$J$2790, J170)+COUNTIF($J$1308:$J$2658, J170)+COUNTIF($J$2793:$J$2966, J170)&gt;1,NOT(ISBLANK(J170)))</formula>
    </cfRule>
  </conditionalFormatting>
  <conditionalFormatting sqref="J170">
    <cfRule type="expression" dxfId="263" priority="188" stopIfTrue="1">
      <formula>AND(COUNTIF($J$2968:$J$65536, J170)+COUNTIF($J$2665:$J$2677, J170)+COUNTIF($J$1:$J$1306, J170)+COUNTIF($J$2679:$J$2679, J170)+COUNTIF($J$2681:$J$2701, J170)+COUNTIF($J$2703:$J$2732, J170)+COUNTIF($J$2738:$J$2755, J170)+COUNTIF($J$2757:$J$2776, J170)+COUNTIF($J$2778:$J$2790, J170)+COUNTIF($J$1308:$J$2659, J170)+COUNTIF($J$2793:$J$2966, J170)&gt;1,NOT(ISBLANK(J170)))</formula>
    </cfRule>
  </conditionalFormatting>
  <conditionalFormatting sqref="J170">
    <cfRule type="expression" dxfId="262" priority="189" stopIfTrue="1">
      <formula>AND(COUNTIF($J$2968:$J$65536, J170)+COUNTIF($J$2665:$J$2677, J170)+COUNTIF($J$1:$J$1306, J170)+COUNTIF($J$2679:$J$2679, J170)+COUNTIF($J$2681:$J$2701, J170)+COUNTIF($J$2703:$J$2732, J170)+COUNTIF($J$2738:$J$2755, J170)+COUNTIF($J$2757:$J$2776, J170)+COUNTIF($J$2778:$J$2790, J170)+COUNTIF($J$1308:$J$2663, J170)+COUNTIF($J$2793:$J$2966, J170)&gt;1,NOT(ISBLANK(J170)))</formula>
    </cfRule>
  </conditionalFormatting>
  <conditionalFormatting sqref="J170">
    <cfRule type="expression" dxfId="261" priority="190" stopIfTrue="1">
      <formula>AND(COUNTIF($J$2968:$J$65536, J170)+COUNTIF($J$2679:$J$2679, J170)+COUNTIF($J$1:$J$1306, J170)+COUNTIF($J$2681:$J$2701, J170)+COUNTIF($J$2703:$J$2732, J170)+COUNTIF($J$2738:$J$2755, J170)+COUNTIF($J$2757:$J$2776, J170)+COUNTIF($J$2778:$J$2790, J170)+COUNTIF($J$1308:$J$2677, J170)+COUNTIF($J$2793:$J$2966, J170)&gt;1,NOT(ISBLANK(J170)))</formula>
    </cfRule>
  </conditionalFormatting>
  <conditionalFormatting sqref="J170">
    <cfRule type="expression" dxfId="260" priority="191" stopIfTrue="1">
      <formula>AND(COUNTIF($J$2968:$J$65536, J170)+COUNTIF($J$2703:$J$2732, J170)+COUNTIF($J$1:$J$1306, J170)+COUNTIF($J$2738:$J$2755, J170)+COUNTIF($J$2757:$J$2776, J170)+COUNTIF($J$2778:$J$2790, J170)+COUNTIF($J$1308:$J$2701, J170)+COUNTIF($J$2793:$J$2966, J170)&gt;1,NOT(ISBLANK(J170)))</formula>
    </cfRule>
  </conditionalFormatting>
  <conditionalFormatting sqref="J170">
    <cfRule type="expression" dxfId="259" priority="192" stopIfTrue="1">
      <formula>AND(COUNTIF($J$2968:$J$65536, J170)+COUNTIF($J$1:$J$1306, J170)+COUNTIF($J$2757:$J$2776, J170)+COUNTIF($J$2778:$J$2790, J170)+COUNTIF($J$1308:$J$2755, J170)+COUNTIF($J$2793:$J$2966, J170)&gt;1,NOT(ISBLANK(J170)))</formula>
    </cfRule>
  </conditionalFormatting>
  <conditionalFormatting sqref="J170">
    <cfRule type="expression" dxfId="258" priority="193" stopIfTrue="1">
      <formula>AND(COUNTIF($J$2968:$J$65536, J170)+COUNTIF($J$1:$J$1306, J170)+COUNTIF($J$2778:$J$2790, J170)+COUNTIF($J$1308:$J$2776, J170)+COUNTIF($J$2793:$J$2966, J170)&gt;1,NOT(ISBLANK(J170)))</formula>
    </cfRule>
  </conditionalFormatting>
  <conditionalFormatting sqref="H170">
    <cfRule type="expression" dxfId="257" priority="194" stopIfTrue="1">
      <formula>AND(COUNTIF($H$1:$H$2816, H170)+COUNTIF($H$2817:$H$65536, H170)&gt;1,NOT(ISBLANK(H170)))</formula>
    </cfRule>
  </conditionalFormatting>
  <conditionalFormatting sqref="D170">
    <cfRule type="expression" dxfId="256" priority="195" stopIfTrue="1">
      <formula>AND(COUNTIF($D$1:$D$2816, D170)+COUNTIF($D$2817:$D$65536, D170)&gt;1,NOT(ISBLANK(D170)))</formula>
    </cfRule>
  </conditionalFormatting>
  <conditionalFormatting sqref="D170:J170">
    <cfRule type="duplicateValues" dxfId="255" priority="181" stopIfTrue="1"/>
  </conditionalFormatting>
  <conditionalFormatting sqref="J171">
    <cfRule type="expression" dxfId="254" priority="167" stopIfTrue="1">
      <formula>AND(COUNTIF($J$2836:$J$65536, J171)+COUNTIF($J$1:$J$2834, J171)&gt;1,NOT(ISBLANK(J171)))</formula>
    </cfRule>
    <cfRule type="expression" dxfId="253" priority="168" stopIfTrue="1">
      <formula>AND(COUNTIF($J$2836:$J$65536, J171)+COUNTIF($J$1:$J$2834, J171)&gt;1,NOT(ISBLANK(J171)))</formula>
    </cfRule>
  </conditionalFormatting>
  <conditionalFormatting sqref="J171">
    <cfRule type="expression" dxfId="252" priority="169" stopIfTrue="1">
      <formula>AND(COUNTIF($J$2968:$J$65536, J171)+COUNTIF($J$1:$J$1306, J171)+COUNTIF($J$2738:$J$2755, J171)+COUNTIF($J$2757:$J$2776, J171)+COUNTIF($J$2778:$J$2790, J171)+COUNTIF($J$1308:$J$2732, J171)+COUNTIF($J$2793:$J$2966, J171)&gt;1,NOT(ISBLANK(J171)))</formula>
    </cfRule>
  </conditionalFormatting>
  <conditionalFormatting sqref="J171">
    <cfRule type="expression" dxfId="251" priority="170" stopIfTrue="1">
      <formula>AND(COUNTIF($J$2968:$J$65536, J171)+COUNTIF($J$2574:$J$2595, J171)+COUNTIF($J$2542:$J$2571, J171)+COUNTIF($J$2600:$J$2604, J171)+COUNTIF($J$2606:$J$2635, J171)+COUNTIF($J$1:$J$1306, J171)+COUNTIF($J$2637:$J$2637, J171)+COUNTIF($J$2640:$J$2658, J171)+COUNTIF($J$2665:$J$2677, J171)+COUNTIF($J$2679:$J$2679, J171)+COUNTIF($J$2681:$J$2701, J171)+COUNTIF($J$2703:$J$2732, J171)+COUNTIF($J$2738:$J$2755, J171)+COUNTIF($J$2757:$J$2776, J171)+COUNTIF($J$2778:$J$2790, J171)+COUNTIF($J$1308:$J$2526, J171)+COUNTIF($J$2793:$J$2966, J171)&gt;1,NOT(ISBLANK(J171)))</formula>
    </cfRule>
  </conditionalFormatting>
  <conditionalFormatting sqref="J171">
    <cfRule type="expression" dxfId="250" priority="171" stopIfTrue="1">
      <formula>AND(COUNTIF($J$2968:$J$65536, J171)+COUNTIF($J$2640:$J$2658, J171)+COUNTIF($J$1:$J$1306, J171)+COUNTIF($J$2665:$J$2677, J171)+COUNTIF($J$2679:$J$2679, J171)+COUNTIF($J$2681:$J$2701, J171)+COUNTIF($J$2703:$J$2732, J171)+COUNTIF($J$2738:$J$2755, J171)+COUNTIF($J$2757:$J$2776, J171)+COUNTIF($J$2778:$J$2790, J171)+COUNTIF($J$1308:$J$2637, J171)+COUNTIF($J$2793:$J$2966, J171)&gt;1,NOT(ISBLANK(J171)))</formula>
    </cfRule>
  </conditionalFormatting>
  <conditionalFormatting sqref="J171">
    <cfRule type="expression" dxfId="249" priority="172" stopIfTrue="1">
      <formula>AND(COUNTIF($J$2968:$J$65536, J171)+COUNTIF($J$2665:$J$2677, J171)+COUNTIF($J$1:$J$1306, J171)+COUNTIF($J$2679:$J$2679, J171)+COUNTIF($J$2681:$J$2701, J171)+COUNTIF($J$2703:$J$2732, J171)+COUNTIF($J$2738:$J$2755, J171)+COUNTIF($J$2757:$J$2776, J171)+COUNTIF($J$2778:$J$2790, J171)+COUNTIF($J$1308:$J$2658, J171)+COUNTIF($J$2793:$J$2966, J171)&gt;1,NOT(ISBLANK(J171)))</formula>
    </cfRule>
  </conditionalFormatting>
  <conditionalFormatting sqref="J171">
    <cfRule type="expression" dxfId="248" priority="173" stopIfTrue="1">
      <formula>AND(COUNTIF($J$2968:$J$65536, J171)+COUNTIF($J$2665:$J$2677, J171)+COUNTIF($J$1:$J$1306, J171)+COUNTIF($J$2679:$J$2679, J171)+COUNTIF($J$2681:$J$2701, J171)+COUNTIF($J$2703:$J$2732, J171)+COUNTIF($J$2738:$J$2755, J171)+COUNTIF($J$2757:$J$2776, J171)+COUNTIF($J$2778:$J$2790, J171)+COUNTIF($J$1308:$J$2659, J171)+COUNTIF($J$2793:$J$2966, J171)&gt;1,NOT(ISBLANK(J171)))</formula>
    </cfRule>
  </conditionalFormatting>
  <conditionalFormatting sqref="J171">
    <cfRule type="expression" dxfId="247" priority="174" stopIfTrue="1">
      <formula>AND(COUNTIF($J$2968:$J$65536, J171)+COUNTIF($J$2665:$J$2677, J171)+COUNTIF($J$1:$J$1306, J171)+COUNTIF($J$2679:$J$2679, J171)+COUNTIF($J$2681:$J$2701, J171)+COUNTIF($J$2703:$J$2732, J171)+COUNTIF($J$2738:$J$2755, J171)+COUNTIF($J$2757:$J$2776, J171)+COUNTIF($J$2778:$J$2790, J171)+COUNTIF($J$1308:$J$2663, J171)+COUNTIF($J$2793:$J$2966, J171)&gt;1,NOT(ISBLANK(J171)))</formula>
    </cfRule>
  </conditionalFormatting>
  <conditionalFormatting sqref="J171">
    <cfRule type="expression" dxfId="246" priority="175" stopIfTrue="1">
      <formula>AND(COUNTIF($J$2968:$J$65536, J171)+COUNTIF($J$2679:$J$2679, J171)+COUNTIF($J$1:$J$1306, J171)+COUNTIF($J$2681:$J$2701, J171)+COUNTIF($J$2703:$J$2732, J171)+COUNTIF($J$2738:$J$2755, J171)+COUNTIF($J$2757:$J$2776, J171)+COUNTIF($J$2778:$J$2790, J171)+COUNTIF($J$1308:$J$2677, J171)+COUNTIF($J$2793:$J$2966, J171)&gt;1,NOT(ISBLANK(J171)))</formula>
    </cfRule>
  </conditionalFormatting>
  <conditionalFormatting sqref="J171">
    <cfRule type="expression" dxfId="245" priority="176" stopIfTrue="1">
      <formula>AND(COUNTIF($J$2968:$J$65536, J171)+COUNTIF($J$2703:$J$2732, J171)+COUNTIF($J$1:$J$1306, J171)+COUNTIF($J$2738:$J$2755, J171)+COUNTIF($J$2757:$J$2776, J171)+COUNTIF($J$2778:$J$2790, J171)+COUNTIF($J$1308:$J$2701, J171)+COUNTIF($J$2793:$J$2966, J171)&gt;1,NOT(ISBLANK(J171)))</formula>
    </cfRule>
  </conditionalFormatting>
  <conditionalFormatting sqref="J171">
    <cfRule type="expression" dxfId="244" priority="177" stopIfTrue="1">
      <formula>AND(COUNTIF($J$2968:$J$65536, J171)+COUNTIF($J$1:$J$1306, J171)+COUNTIF($J$2757:$J$2776, J171)+COUNTIF($J$2778:$J$2790, J171)+COUNTIF($J$1308:$J$2755, J171)+COUNTIF($J$2793:$J$2966, J171)&gt;1,NOT(ISBLANK(J171)))</formula>
    </cfRule>
  </conditionalFormatting>
  <conditionalFormatting sqref="J171">
    <cfRule type="expression" dxfId="243" priority="178" stopIfTrue="1">
      <formula>AND(COUNTIF($J$2968:$J$65536, J171)+COUNTIF($J$1:$J$1306, J171)+COUNTIF($J$2778:$J$2790, J171)+COUNTIF($J$1308:$J$2776, J171)+COUNTIF($J$2793:$J$2966, J171)&gt;1,NOT(ISBLANK(J171)))</formula>
    </cfRule>
  </conditionalFormatting>
  <conditionalFormatting sqref="H171">
    <cfRule type="expression" dxfId="242" priority="179" stopIfTrue="1">
      <formula>AND(COUNTIF($H$1:$H$2816, H171)+COUNTIF($H$2817:$H$65536, H171)&gt;1,NOT(ISBLANK(H171)))</formula>
    </cfRule>
  </conditionalFormatting>
  <conditionalFormatting sqref="D171">
    <cfRule type="expression" dxfId="241" priority="180" stopIfTrue="1">
      <formula>AND(COUNTIF($D$1:$D$2816, D171)+COUNTIF($D$2817:$D$65536, D171)&gt;1,NOT(ISBLANK(D171)))</formula>
    </cfRule>
  </conditionalFormatting>
  <conditionalFormatting sqref="D171:J171">
    <cfRule type="duplicateValues" dxfId="240" priority="166" stopIfTrue="1"/>
  </conditionalFormatting>
  <conditionalFormatting sqref="J172">
    <cfRule type="expression" dxfId="224" priority="152" stopIfTrue="1">
      <formula>AND(COUNTIF($J$2836:$J$65536, J172)+COUNTIF($J$1:$J$2834, J172)&gt;1,NOT(ISBLANK(J172)))</formula>
    </cfRule>
    <cfRule type="expression" dxfId="223" priority="153" stopIfTrue="1">
      <formula>AND(COUNTIF($J$2836:$J$65536, J172)+COUNTIF($J$1:$J$2834, J172)&gt;1,NOT(ISBLANK(J172)))</formula>
    </cfRule>
  </conditionalFormatting>
  <conditionalFormatting sqref="J172">
    <cfRule type="expression" dxfId="222" priority="154" stopIfTrue="1">
      <formula>AND(COUNTIF($J$2968:$J$65536, J172)+COUNTIF($J$1:$J$1306, J172)+COUNTIF($J$2738:$J$2755, J172)+COUNTIF($J$2757:$J$2776, J172)+COUNTIF($J$2778:$J$2790, J172)+COUNTIF($J$1308:$J$2732, J172)+COUNTIF($J$2793:$J$2966, J172)&gt;1,NOT(ISBLANK(J172)))</formula>
    </cfRule>
  </conditionalFormatting>
  <conditionalFormatting sqref="J172">
    <cfRule type="expression" dxfId="221" priority="155" stopIfTrue="1">
      <formula>AND(COUNTIF($J$2968:$J$65536, J172)+COUNTIF($J$2574:$J$2595, J172)+COUNTIF($J$2542:$J$2571, J172)+COUNTIF($J$2600:$J$2604, J172)+COUNTIF($J$2606:$J$2635, J172)+COUNTIF($J$1:$J$1306, J172)+COUNTIF($J$2637:$J$2637, J172)+COUNTIF($J$2640:$J$2658, J172)+COUNTIF($J$2665:$J$2677, J172)+COUNTIF($J$2679:$J$2679, J172)+COUNTIF($J$2681:$J$2701, J172)+COUNTIF($J$2703:$J$2732, J172)+COUNTIF($J$2738:$J$2755, J172)+COUNTIF($J$2757:$J$2776, J172)+COUNTIF($J$2778:$J$2790, J172)+COUNTIF($J$1308:$J$2526, J172)+COUNTIF($J$2793:$J$2966, J172)&gt;1,NOT(ISBLANK(J172)))</formula>
    </cfRule>
  </conditionalFormatting>
  <conditionalFormatting sqref="J172">
    <cfRule type="expression" dxfId="220" priority="156" stopIfTrue="1">
      <formula>AND(COUNTIF($J$2968:$J$65536, J172)+COUNTIF($J$2640:$J$2658, J172)+COUNTIF($J$1:$J$1306, J172)+COUNTIF($J$2665:$J$2677, J172)+COUNTIF($J$2679:$J$2679, J172)+COUNTIF($J$2681:$J$2701, J172)+COUNTIF($J$2703:$J$2732, J172)+COUNTIF($J$2738:$J$2755, J172)+COUNTIF($J$2757:$J$2776, J172)+COUNTIF($J$2778:$J$2790, J172)+COUNTIF($J$1308:$J$2637, J172)+COUNTIF($J$2793:$J$2966, J172)&gt;1,NOT(ISBLANK(J172)))</formula>
    </cfRule>
  </conditionalFormatting>
  <conditionalFormatting sqref="J172">
    <cfRule type="expression" dxfId="219" priority="157" stopIfTrue="1">
      <formula>AND(COUNTIF($J$2968:$J$65536, J172)+COUNTIF($J$2665:$J$2677, J172)+COUNTIF($J$1:$J$1306, J172)+COUNTIF($J$2679:$J$2679, J172)+COUNTIF($J$2681:$J$2701, J172)+COUNTIF($J$2703:$J$2732, J172)+COUNTIF($J$2738:$J$2755, J172)+COUNTIF($J$2757:$J$2776, J172)+COUNTIF($J$2778:$J$2790, J172)+COUNTIF($J$1308:$J$2658, J172)+COUNTIF($J$2793:$J$2966, J172)&gt;1,NOT(ISBLANK(J172)))</formula>
    </cfRule>
  </conditionalFormatting>
  <conditionalFormatting sqref="J172">
    <cfRule type="expression" dxfId="218" priority="158" stopIfTrue="1">
      <formula>AND(COUNTIF($J$2968:$J$65536, J172)+COUNTIF($J$2665:$J$2677, J172)+COUNTIF($J$1:$J$1306, J172)+COUNTIF($J$2679:$J$2679, J172)+COUNTIF($J$2681:$J$2701, J172)+COUNTIF($J$2703:$J$2732, J172)+COUNTIF($J$2738:$J$2755, J172)+COUNTIF($J$2757:$J$2776, J172)+COUNTIF($J$2778:$J$2790, J172)+COUNTIF($J$1308:$J$2659, J172)+COUNTIF($J$2793:$J$2966, J172)&gt;1,NOT(ISBLANK(J172)))</formula>
    </cfRule>
  </conditionalFormatting>
  <conditionalFormatting sqref="J172">
    <cfRule type="expression" dxfId="217" priority="159" stopIfTrue="1">
      <formula>AND(COUNTIF($J$2968:$J$65536, J172)+COUNTIF($J$2665:$J$2677, J172)+COUNTIF($J$1:$J$1306, J172)+COUNTIF($J$2679:$J$2679, J172)+COUNTIF($J$2681:$J$2701, J172)+COUNTIF($J$2703:$J$2732, J172)+COUNTIF($J$2738:$J$2755, J172)+COUNTIF($J$2757:$J$2776, J172)+COUNTIF($J$2778:$J$2790, J172)+COUNTIF($J$1308:$J$2663, J172)+COUNTIF($J$2793:$J$2966, J172)&gt;1,NOT(ISBLANK(J172)))</formula>
    </cfRule>
  </conditionalFormatting>
  <conditionalFormatting sqref="J172">
    <cfRule type="expression" dxfId="216" priority="160" stopIfTrue="1">
      <formula>AND(COUNTIF($J$2968:$J$65536, J172)+COUNTIF($J$2679:$J$2679, J172)+COUNTIF($J$1:$J$1306, J172)+COUNTIF($J$2681:$J$2701, J172)+COUNTIF($J$2703:$J$2732, J172)+COUNTIF($J$2738:$J$2755, J172)+COUNTIF($J$2757:$J$2776, J172)+COUNTIF($J$2778:$J$2790, J172)+COUNTIF($J$1308:$J$2677, J172)+COUNTIF($J$2793:$J$2966, J172)&gt;1,NOT(ISBLANK(J172)))</formula>
    </cfRule>
  </conditionalFormatting>
  <conditionalFormatting sqref="J172">
    <cfRule type="expression" dxfId="215" priority="161" stopIfTrue="1">
      <formula>AND(COUNTIF($J$2968:$J$65536, J172)+COUNTIF($J$2703:$J$2732, J172)+COUNTIF($J$1:$J$1306, J172)+COUNTIF($J$2738:$J$2755, J172)+COUNTIF($J$2757:$J$2776, J172)+COUNTIF($J$2778:$J$2790, J172)+COUNTIF($J$1308:$J$2701, J172)+COUNTIF($J$2793:$J$2966, J172)&gt;1,NOT(ISBLANK(J172)))</formula>
    </cfRule>
  </conditionalFormatting>
  <conditionalFormatting sqref="J172">
    <cfRule type="expression" dxfId="214" priority="162" stopIfTrue="1">
      <formula>AND(COUNTIF($J$2968:$J$65536, J172)+COUNTIF($J$1:$J$1306, J172)+COUNTIF($J$2757:$J$2776, J172)+COUNTIF($J$2778:$J$2790, J172)+COUNTIF($J$1308:$J$2755, J172)+COUNTIF($J$2793:$J$2966, J172)&gt;1,NOT(ISBLANK(J172)))</formula>
    </cfRule>
  </conditionalFormatting>
  <conditionalFormatting sqref="J172">
    <cfRule type="expression" dxfId="213" priority="163" stopIfTrue="1">
      <formula>AND(COUNTIF($J$2968:$J$65536, J172)+COUNTIF($J$1:$J$1306, J172)+COUNTIF($J$2778:$J$2790, J172)+COUNTIF($J$1308:$J$2776, J172)+COUNTIF($J$2793:$J$2966, J172)&gt;1,NOT(ISBLANK(J172)))</formula>
    </cfRule>
  </conditionalFormatting>
  <conditionalFormatting sqref="H172">
    <cfRule type="expression" dxfId="212" priority="164" stopIfTrue="1">
      <formula>AND(COUNTIF($H$1:$H$2816, H172)+COUNTIF($H$2817:$H$65536, H172)&gt;1,NOT(ISBLANK(H172)))</formula>
    </cfRule>
  </conditionalFormatting>
  <conditionalFormatting sqref="D172">
    <cfRule type="expression" dxfId="211" priority="165" stopIfTrue="1">
      <formula>AND(COUNTIF($D$1:$D$2816, D172)+COUNTIF($D$2817:$D$65536, D172)&gt;1,NOT(ISBLANK(D172)))</formula>
    </cfRule>
  </conditionalFormatting>
  <conditionalFormatting sqref="D172:J172">
    <cfRule type="duplicateValues" dxfId="210" priority="151" stopIfTrue="1"/>
  </conditionalFormatting>
  <conditionalFormatting sqref="J173">
    <cfRule type="expression" dxfId="209" priority="137" stopIfTrue="1">
      <formula>AND(COUNTIF($J$2836:$J$65536, J173)+COUNTIF($J$1:$J$2834, J173)&gt;1,NOT(ISBLANK(J173)))</formula>
    </cfRule>
    <cfRule type="expression" dxfId="208" priority="138" stopIfTrue="1">
      <formula>AND(COUNTIF($J$2836:$J$65536, J173)+COUNTIF($J$1:$J$2834, J173)&gt;1,NOT(ISBLANK(J173)))</formula>
    </cfRule>
  </conditionalFormatting>
  <conditionalFormatting sqref="J173">
    <cfRule type="expression" dxfId="207" priority="139" stopIfTrue="1">
      <formula>AND(COUNTIF($J$2968:$J$65536, J173)+COUNTIF($J$1:$J$1306, J173)+COUNTIF($J$2738:$J$2755, J173)+COUNTIF($J$2757:$J$2776, J173)+COUNTIF($J$2778:$J$2790, J173)+COUNTIF($J$1308:$J$2732, J173)+COUNTIF($J$2793:$J$2966, J173)&gt;1,NOT(ISBLANK(J173)))</formula>
    </cfRule>
  </conditionalFormatting>
  <conditionalFormatting sqref="J173">
    <cfRule type="expression" dxfId="206" priority="140" stopIfTrue="1">
      <formula>AND(COUNTIF($J$2968:$J$65536, J173)+COUNTIF($J$2574:$J$2595, J173)+COUNTIF($J$2542:$J$2571, J173)+COUNTIF($J$2600:$J$2604, J173)+COUNTIF($J$2606:$J$2635, J173)+COUNTIF($J$1:$J$1306, J173)+COUNTIF($J$2637:$J$2637, J173)+COUNTIF($J$2640:$J$2658, J173)+COUNTIF($J$2665:$J$2677, J173)+COUNTIF($J$2679:$J$2679, J173)+COUNTIF($J$2681:$J$2701, J173)+COUNTIF($J$2703:$J$2732, J173)+COUNTIF($J$2738:$J$2755, J173)+COUNTIF($J$2757:$J$2776, J173)+COUNTIF($J$2778:$J$2790, J173)+COUNTIF($J$1308:$J$2526, J173)+COUNTIF($J$2793:$J$2966, J173)&gt;1,NOT(ISBLANK(J173)))</formula>
    </cfRule>
  </conditionalFormatting>
  <conditionalFormatting sqref="J173">
    <cfRule type="expression" dxfId="205" priority="141" stopIfTrue="1">
      <formula>AND(COUNTIF($J$2968:$J$65536, J173)+COUNTIF($J$2640:$J$2658, J173)+COUNTIF($J$1:$J$1306, J173)+COUNTIF($J$2665:$J$2677, J173)+COUNTIF($J$2679:$J$2679, J173)+COUNTIF($J$2681:$J$2701, J173)+COUNTIF($J$2703:$J$2732, J173)+COUNTIF($J$2738:$J$2755, J173)+COUNTIF($J$2757:$J$2776, J173)+COUNTIF($J$2778:$J$2790, J173)+COUNTIF($J$1308:$J$2637, J173)+COUNTIF($J$2793:$J$2966, J173)&gt;1,NOT(ISBLANK(J173)))</formula>
    </cfRule>
  </conditionalFormatting>
  <conditionalFormatting sqref="J173">
    <cfRule type="expression" dxfId="204" priority="142" stopIfTrue="1">
      <formula>AND(COUNTIF($J$2968:$J$65536, J173)+COUNTIF($J$2665:$J$2677, J173)+COUNTIF($J$1:$J$1306, J173)+COUNTIF($J$2679:$J$2679, J173)+COUNTIF($J$2681:$J$2701, J173)+COUNTIF($J$2703:$J$2732, J173)+COUNTIF($J$2738:$J$2755, J173)+COUNTIF($J$2757:$J$2776, J173)+COUNTIF($J$2778:$J$2790, J173)+COUNTIF($J$1308:$J$2658, J173)+COUNTIF($J$2793:$J$2966, J173)&gt;1,NOT(ISBLANK(J173)))</formula>
    </cfRule>
  </conditionalFormatting>
  <conditionalFormatting sqref="J173">
    <cfRule type="expression" dxfId="203" priority="143" stopIfTrue="1">
      <formula>AND(COUNTIF($J$2968:$J$65536, J173)+COUNTIF($J$2665:$J$2677, J173)+COUNTIF($J$1:$J$1306, J173)+COUNTIF($J$2679:$J$2679, J173)+COUNTIF($J$2681:$J$2701, J173)+COUNTIF($J$2703:$J$2732, J173)+COUNTIF($J$2738:$J$2755, J173)+COUNTIF($J$2757:$J$2776, J173)+COUNTIF($J$2778:$J$2790, J173)+COUNTIF($J$1308:$J$2659, J173)+COUNTIF($J$2793:$J$2966, J173)&gt;1,NOT(ISBLANK(J173)))</formula>
    </cfRule>
  </conditionalFormatting>
  <conditionalFormatting sqref="J173">
    <cfRule type="expression" dxfId="202" priority="144" stopIfTrue="1">
      <formula>AND(COUNTIF($J$2968:$J$65536, J173)+COUNTIF($J$2665:$J$2677, J173)+COUNTIF($J$1:$J$1306, J173)+COUNTIF($J$2679:$J$2679, J173)+COUNTIF($J$2681:$J$2701, J173)+COUNTIF($J$2703:$J$2732, J173)+COUNTIF($J$2738:$J$2755, J173)+COUNTIF($J$2757:$J$2776, J173)+COUNTIF($J$2778:$J$2790, J173)+COUNTIF($J$1308:$J$2663, J173)+COUNTIF($J$2793:$J$2966, J173)&gt;1,NOT(ISBLANK(J173)))</formula>
    </cfRule>
  </conditionalFormatting>
  <conditionalFormatting sqref="J173">
    <cfRule type="expression" dxfId="201" priority="145" stopIfTrue="1">
      <formula>AND(COUNTIF($J$2968:$J$65536, J173)+COUNTIF($J$2679:$J$2679, J173)+COUNTIF($J$1:$J$1306, J173)+COUNTIF($J$2681:$J$2701, J173)+COUNTIF($J$2703:$J$2732, J173)+COUNTIF($J$2738:$J$2755, J173)+COUNTIF($J$2757:$J$2776, J173)+COUNTIF($J$2778:$J$2790, J173)+COUNTIF($J$1308:$J$2677, J173)+COUNTIF($J$2793:$J$2966, J173)&gt;1,NOT(ISBLANK(J173)))</formula>
    </cfRule>
  </conditionalFormatting>
  <conditionalFormatting sqref="J173">
    <cfRule type="expression" dxfId="200" priority="146" stopIfTrue="1">
      <formula>AND(COUNTIF($J$2968:$J$65536, J173)+COUNTIF($J$2703:$J$2732, J173)+COUNTIF($J$1:$J$1306, J173)+COUNTIF($J$2738:$J$2755, J173)+COUNTIF($J$2757:$J$2776, J173)+COUNTIF($J$2778:$J$2790, J173)+COUNTIF($J$1308:$J$2701, J173)+COUNTIF($J$2793:$J$2966, J173)&gt;1,NOT(ISBLANK(J173)))</formula>
    </cfRule>
  </conditionalFormatting>
  <conditionalFormatting sqref="J173">
    <cfRule type="expression" dxfId="199" priority="147" stopIfTrue="1">
      <formula>AND(COUNTIF($J$2968:$J$65536, J173)+COUNTIF($J$1:$J$1306, J173)+COUNTIF($J$2757:$J$2776, J173)+COUNTIF($J$2778:$J$2790, J173)+COUNTIF($J$1308:$J$2755, J173)+COUNTIF($J$2793:$J$2966, J173)&gt;1,NOT(ISBLANK(J173)))</formula>
    </cfRule>
  </conditionalFormatting>
  <conditionalFormatting sqref="J173">
    <cfRule type="expression" dxfId="198" priority="148" stopIfTrue="1">
      <formula>AND(COUNTIF($J$2968:$J$65536, J173)+COUNTIF($J$1:$J$1306, J173)+COUNTIF($J$2778:$J$2790, J173)+COUNTIF($J$1308:$J$2776, J173)+COUNTIF($J$2793:$J$2966, J173)&gt;1,NOT(ISBLANK(J173)))</formula>
    </cfRule>
  </conditionalFormatting>
  <conditionalFormatting sqref="H173">
    <cfRule type="expression" dxfId="197" priority="149" stopIfTrue="1">
      <formula>AND(COUNTIF($H$1:$H$2816, H173)+COUNTIF($H$2817:$H$65536, H173)&gt;1,NOT(ISBLANK(H173)))</formula>
    </cfRule>
  </conditionalFormatting>
  <conditionalFormatting sqref="D173">
    <cfRule type="expression" dxfId="196" priority="150" stopIfTrue="1">
      <formula>AND(COUNTIF($D$1:$D$2816, D173)+COUNTIF($D$2817:$D$65536, D173)&gt;1,NOT(ISBLANK(D173)))</formula>
    </cfRule>
  </conditionalFormatting>
  <conditionalFormatting sqref="D173:J173">
    <cfRule type="duplicateValues" dxfId="195" priority="136" stopIfTrue="1"/>
  </conditionalFormatting>
  <conditionalFormatting sqref="J174">
    <cfRule type="expression" dxfId="179" priority="122" stopIfTrue="1">
      <formula>AND(COUNTIF($J$2836:$J$65536, J174)+COUNTIF($J$1:$J$2834, J174)&gt;1,NOT(ISBLANK(J174)))</formula>
    </cfRule>
    <cfRule type="expression" dxfId="178" priority="123" stopIfTrue="1">
      <formula>AND(COUNTIF($J$2836:$J$65536, J174)+COUNTIF($J$1:$J$2834, J174)&gt;1,NOT(ISBLANK(J174)))</formula>
    </cfRule>
  </conditionalFormatting>
  <conditionalFormatting sqref="J174">
    <cfRule type="expression" dxfId="177" priority="124" stopIfTrue="1">
      <formula>AND(COUNTIF($J$2968:$J$65536, J174)+COUNTIF($J$1:$J$1306, J174)+COUNTIF($J$2738:$J$2755, J174)+COUNTIF($J$2757:$J$2776, J174)+COUNTIF($J$2778:$J$2790, J174)+COUNTIF($J$1308:$J$2732, J174)+COUNTIF($J$2793:$J$2966, J174)&gt;1,NOT(ISBLANK(J174)))</formula>
    </cfRule>
  </conditionalFormatting>
  <conditionalFormatting sqref="J174">
    <cfRule type="expression" dxfId="176" priority="125" stopIfTrue="1">
      <formula>AND(COUNTIF($J$2968:$J$65536, J174)+COUNTIF($J$2574:$J$2595, J174)+COUNTIF($J$2542:$J$2571, J174)+COUNTIF($J$2600:$J$2604, J174)+COUNTIF($J$2606:$J$2635, J174)+COUNTIF($J$1:$J$1306, J174)+COUNTIF($J$2637:$J$2637, J174)+COUNTIF($J$2640:$J$2658, J174)+COUNTIF($J$2665:$J$2677, J174)+COUNTIF($J$2679:$J$2679, J174)+COUNTIF($J$2681:$J$2701, J174)+COUNTIF($J$2703:$J$2732, J174)+COUNTIF($J$2738:$J$2755, J174)+COUNTIF($J$2757:$J$2776, J174)+COUNTIF($J$2778:$J$2790, J174)+COUNTIF($J$1308:$J$2526, J174)+COUNTIF($J$2793:$J$2966, J174)&gt;1,NOT(ISBLANK(J174)))</formula>
    </cfRule>
  </conditionalFormatting>
  <conditionalFormatting sqref="J174">
    <cfRule type="expression" dxfId="175" priority="126" stopIfTrue="1">
      <formula>AND(COUNTIF($J$2968:$J$65536, J174)+COUNTIF($J$2640:$J$2658, J174)+COUNTIF($J$1:$J$1306, J174)+COUNTIF($J$2665:$J$2677, J174)+COUNTIF($J$2679:$J$2679, J174)+COUNTIF($J$2681:$J$2701, J174)+COUNTIF($J$2703:$J$2732, J174)+COUNTIF($J$2738:$J$2755, J174)+COUNTIF($J$2757:$J$2776, J174)+COUNTIF($J$2778:$J$2790, J174)+COUNTIF($J$1308:$J$2637, J174)+COUNTIF($J$2793:$J$2966, J174)&gt;1,NOT(ISBLANK(J174)))</formula>
    </cfRule>
  </conditionalFormatting>
  <conditionalFormatting sqref="J174">
    <cfRule type="expression" dxfId="174" priority="127" stopIfTrue="1">
      <formula>AND(COUNTIF($J$2968:$J$65536, J174)+COUNTIF($J$2665:$J$2677, J174)+COUNTIF($J$1:$J$1306, J174)+COUNTIF($J$2679:$J$2679, J174)+COUNTIF($J$2681:$J$2701, J174)+COUNTIF($J$2703:$J$2732, J174)+COUNTIF($J$2738:$J$2755, J174)+COUNTIF($J$2757:$J$2776, J174)+COUNTIF($J$2778:$J$2790, J174)+COUNTIF($J$1308:$J$2658, J174)+COUNTIF($J$2793:$J$2966, J174)&gt;1,NOT(ISBLANK(J174)))</formula>
    </cfRule>
  </conditionalFormatting>
  <conditionalFormatting sqref="J174">
    <cfRule type="expression" dxfId="173" priority="128" stopIfTrue="1">
      <formula>AND(COUNTIF($J$2968:$J$65536, J174)+COUNTIF($J$2665:$J$2677, J174)+COUNTIF($J$1:$J$1306, J174)+COUNTIF($J$2679:$J$2679, J174)+COUNTIF($J$2681:$J$2701, J174)+COUNTIF($J$2703:$J$2732, J174)+COUNTIF($J$2738:$J$2755, J174)+COUNTIF($J$2757:$J$2776, J174)+COUNTIF($J$2778:$J$2790, J174)+COUNTIF($J$1308:$J$2659, J174)+COUNTIF($J$2793:$J$2966, J174)&gt;1,NOT(ISBLANK(J174)))</formula>
    </cfRule>
  </conditionalFormatting>
  <conditionalFormatting sqref="J174">
    <cfRule type="expression" dxfId="172" priority="129" stopIfTrue="1">
      <formula>AND(COUNTIF($J$2968:$J$65536, J174)+COUNTIF($J$2665:$J$2677, J174)+COUNTIF($J$1:$J$1306, J174)+COUNTIF($J$2679:$J$2679, J174)+COUNTIF($J$2681:$J$2701, J174)+COUNTIF($J$2703:$J$2732, J174)+COUNTIF($J$2738:$J$2755, J174)+COUNTIF($J$2757:$J$2776, J174)+COUNTIF($J$2778:$J$2790, J174)+COUNTIF($J$1308:$J$2663, J174)+COUNTIF($J$2793:$J$2966, J174)&gt;1,NOT(ISBLANK(J174)))</formula>
    </cfRule>
  </conditionalFormatting>
  <conditionalFormatting sqref="J174">
    <cfRule type="expression" dxfId="171" priority="130" stopIfTrue="1">
      <formula>AND(COUNTIF($J$2968:$J$65536, J174)+COUNTIF($J$2679:$J$2679, J174)+COUNTIF($J$1:$J$1306, J174)+COUNTIF($J$2681:$J$2701, J174)+COUNTIF($J$2703:$J$2732, J174)+COUNTIF($J$2738:$J$2755, J174)+COUNTIF($J$2757:$J$2776, J174)+COUNTIF($J$2778:$J$2790, J174)+COUNTIF($J$1308:$J$2677, J174)+COUNTIF($J$2793:$J$2966, J174)&gt;1,NOT(ISBLANK(J174)))</formula>
    </cfRule>
  </conditionalFormatting>
  <conditionalFormatting sqref="J174">
    <cfRule type="expression" dxfId="170" priority="131" stopIfTrue="1">
      <formula>AND(COUNTIF($J$2968:$J$65536, J174)+COUNTIF($J$2703:$J$2732, J174)+COUNTIF($J$1:$J$1306, J174)+COUNTIF($J$2738:$J$2755, J174)+COUNTIF($J$2757:$J$2776, J174)+COUNTIF($J$2778:$J$2790, J174)+COUNTIF($J$1308:$J$2701, J174)+COUNTIF($J$2793:$J$2966, J174)&gt;1,NOT(ISBLANK(J174)))</formula>
    </cfRule>
  </conditionalFormatting>
  <conditionalFormatting sqref="J174">
    <cfRule type="expression" dxfId="169" priority="132" stopIfTrue="1">
      <formula>AND(COUNTIF($J$2968:$J$65536, J174)+COUNTIF($J$1:$J$1306, J174)+COUNTIF($J$2757:$J$2776, J174)+COUNTIF($J$2778:$J$2790, J174)+COUNTIF($J$1308:$J$2755, J174)+COUNTIF($J$2793:$J$2966, J174)&gt;1,NOT(ISBLANK(J174)))</formula>
    </cfRule>
  </conditionalFormatting>
  <conditionalFormatting sqref="J174">
    <cfRule type="expression" dxfId="168" priority="133" stopIfTrue="1">
      <formula>AND(COUNTIF($J$2968:$J$65536, J174)+COUNTIF($J$1:$J$1306, J174)+COUNTIF($J$2778:$J$2790, J174)+COUNTIF($J$1308:$J$2776, J174)+COUNTIF($J$2793:$J$2966, J174)&gt;1,NOT(ISBLANK(J174)))</formula>
    </cfRule>
  </conditionalFormatting>
  <conditionalFormatting sqref="H174">
    <cfRule type="expression" dxfId="167" priority="134" stopIfTrue="1">
      <formula>AND(COUNTIF($H$1:$H$2816, H174)+COUNTIF($H$2817:$H$65536, H174)&gt;1,NOT(ISBLANK(H174)))</formula>
    </cfRule>
  </conditionalFormatting>
  <conditionalFormatting sqref="D174">
    <cfRule type="expression" dxfId="166" priority="135" stopIfTrue="1">
      <formula>AND(COUNTIF($D$1:$D$2816, D174)+COUNTIF($D$2817:$D$65536, D174)&gt;1,NOT(ISBLANK(D174)))</formula>
    </cfRule>
  </conditionalFormatting>
  <conditionalFormatting sqref="D174:J174">
    <cfRule type="duplicateValues" dxfId="165" priority="121" stopIfTrue="1"/>
  </conditionalFormatting>
  <conditionalFormatting sqref="J175">
    <cfRule type="expression" dxfId="164" priority="107" stopIfTrue="1">
      <formula>AND(COUNTIF($J$2836:$J$65536, J175)+COUNTIF($J$1:$J$2834, J175)&gt;1,NOT(ISBLANK(J175)))</formula>
    </cfRule>
    <cfRule type="expression" dxfId="163" priority="108" stopIfTrue="1">
      <formula>AND(COUNTIF($J$2836:$J$65536, J175)+COUNTIF($J$1:$J$2834, J175)&gt;1,NOT(ISBLANK(J175)))</formula>
    </cfRule>
  </conditionalFormatting>
  <conditionalFormatting sqref="J175">
    <cfRule type="expression" dxfId="162" priority="109" stopIfTrue="1">
      <formula>AND(COUNTIF($J$2968:$J$65536, J175)+COUNTIF($J$1:$J$1306, J175)+COUNTIF($J$2738:$J$2755, J175)+COUNTIF($J$2757:$J$2776, J175)+COUNTIF($J$2778:$J$2790, J175)+COUNTIF($J$1308:$J$2732, J175)+COUNTIF($J$2793:$J$2966, J175)&gt;1,NOT(ISBLANK(J175)))</formula>
    </cfRule>
  </conditionalFormatting>
  <conditionalFormatting sqref="J175">
    <cfRule type="expression" dxfId="161" priority="110" stopIfTrue="1">
      <formula>AND(COUNTIF($J$2968:$J$65536, J175)+COUNTIF($J$2574:$J$2595, J175)+COUNTIF($J$2542:$J$2571, J175)+COUNTIF($J$2600:$J$2604, J175)+COUNTIF($J$2606:$J$2635, J175)+COUNTIF($J$1:$J$1306, J175)+COUNTIF($J$2637:$J$2637, J175)+COUNTIF($J$2640:$J$2658, J175)+COUNTIF($J$2665:$J$2677, J175)+COUNTIF($J$2679:$J$2679, J175)+COUNTIF($J$2681:$J$2701, J175)+COUNTIF($J$2703:$J$2732, J175)+COUNTIF($J$2738:$J$2755, J175)+COUNTIF($J$2757:$J$2776, J175)+COUNTIF($J$2778:$J$2790, J175)+COUNTIF($J$1308:$J$2526, J175)+COUNTIF($J$2793:$J$2966, J175)&gt;1,NOT(ISBLANK(J175)))</formula>
    </cfRule>
  </conditionalFormatting>
  <conditionalFormatting sqref="J175">
    <cfRule type="expression" dxfId="160" priority="111" stopIfTrue="1">
      <formula>AND(COUNTIF($J$2968:$J$65536, J175)+COUNTIF($J$2640:$J$2658, J175)+COUNTIF($J$1:$J$1306, J175)+COUNTIF($J$2665:$J$2677, J175)+COUNTIF($J$2679:$J$2679, J175)+COUNTIF($J$2681:$J$2701, J175)+COUNTIF($J$2703:$J$2732, J175)+COUNTIF($J$2738:$J$2755, J175)+COUNTIF($J$2757:$J$2776, J175)+COUNTIF($J$2778:$J$2790, J175)+COUNTIF($J$1308:$J$2637, J175)+COUNTIF($J$2793:$J$2966, J175)&gt;1,NOT(ISBLANK(J175)))</formula>
    </cfRule>
  </conditionalFormatting>
  <conditionalFormatting sqref="J175">
    <cfRule type="expression" dxfId="159" priority="112" stopIfTrue="1">
      <formula>AND(COUNTIF($J$2968:$J$65536, J175)+COUNTIF($J$2665:$J$2677, J175)+COUNTIF($J$1:$J$1306, J175)+COUNTIF($J$2679:$J$2679, J175)+COUNTIF($J$2681:$J$2701, J175)+COUNTIF($J$2703:$J$2732, J175)+COUNTIF($J$2738:$J$2755, J175)+COUNTIF($J$2757:$J$2776, J175)+COUNTIF($J$2778:$J$2790, J175)+COUNTIF($J$1308:$J$2658, J175)+COUNTIF($J$2793:$J$2966, J175)&gt;1,NOT(ISBLANK(J175)))</formula>
    </cfRule>
  </conditionalFormatting>
  <conditionalFormatting sqref="J175">
    <cfRule type="expression" dxfId="158" priority="113" stopIfTrue="1">
      <formula>AND(COUNTIF($J$2968:$J$65536, J175)+COUNTIF($J$2665:$J$2677, J175)+COUNTIF($J$1:$J$1306, J175)+COUNTIF($J$2679:$J$2679, J175)+COUNTIF($J$2681:$J$2701, J175)+COUNTIF($J$2703:$J$2732, J175)+COUNTIF($J$2738:$J$2755, J175)+COUNTIF($J$2757:$J$2776, J175)+COUNTIF($J$2778:$J$2790, J175)+COUNTIF($J$1308:$J$2659, J175)+COUNTIF($J$2793:$J$2966, J175)&gt;1,NOT(ISBLANK(J175)))</formula>
    </cfRule>
  </conditionalFormatting>
  <conditionalFormatting sqref="J175">
    <cfRule type="expression" dxfId="157" priority="114" stopIfTrue="1">
      <formula>AND(COUNTIF($J$2968:$J$65536, J175)+COUNTIF($J$2665:$J$2677, J175)+COUNTIF($J$1:$J$1306, J175)+COUNTIF($J$2679:$J$2679, J175)+COUNTIF($J$2681:$J$2701, J175)+COUNTIF($J$2703:$J$2732, J175)+COUNTIF($J$2738:$J$2755, J175)+COUNTIF($J$2757:$J$2776, J175)+COUNTIF($J$2778:$J$2790, J175)+COUNTIF($J$1308:$J$2663, J175)+COUNTIF($J$2793:$J$2966, J175)&gt;1,NOT(ISBLANK(J175)))</formula>
    </cfRule>
  </conditionalFormatting>
  <conditionalFormatting sqref="J175">
    <cfRule type="expression" dxfId="156" priority="115" stopIfTrue="1">
      <formula>AND(COUNTIF($J$2968:$J$65536, J175)+COUNTIF($J$2679:$J$2679, J175)+COUNTIF($J$1:$J$1306, J175)+COUNTIF($J$2681:$J$2701, J175)+COUNTIF($J$2703:$J$2732, J175)+COUNTIF($J$2738:$J$2755, J175)+COUNTIF($J$2757:$J$2776, J175)+COUNTIF($J$2778:$J$2790, J175)+COUNTIF($J$1308:$J$2677, J175)+COUNTIF($J$2793:$J$2966, J175)&gt;1,NOT(ISBLANK(J175)))</formula>
    </cfRule>
  </conditionalFormatting>
  <conditionalFormatting sqref="J175">
    <cfRule type="expression" dxfId="155" priority="116" stopIfTrue="1">
      <formula>AND(COUNTIF($J$2968:$J$65536, J175)+COUNTIF($J$2703:$J$2732, J175)+COUNTIF($J$1:$J$1306, J175)+COUNTIF($J$2738:$J$2755, J175)+COUNTIF($J$2757:$J$2776, J175)+COUNTIF($J$2778:$J$2790, J175)+COUNTIF($J$1308:$J$2701, J175)+COUNTIF($J$2793:$J$2966, J175)&gt;1,NOT(ISBLANK(J175)))</formula>
    </cfRule>
  </conditionalFormatting>
  <conditionalFormatting sqref="J175">
    <cfRule type="expression" dxfId="154" priority="117" stopIfTrue="1">
      <formula>AND(COUNTIF($J$2968:$J$65536, J175)+COUNTIF($J$1:$J$1306, J175)+COUNTIF($J$2757:$J$2776, J175)+COUNTIF($J$2778:$J$2790, J175)+COUNTIF($J$1308:$J$2755, J175)+COUNTIF($J$2793:$J$2966, J175)&gt;1,NOT(ISBLANK(J175)))</formula>
    </cfRule>
  </conditionalFormatting>
  <conditionalFormatting sqref="J175">
    <cfRule type="expression" dxfId="153" priority="118" stopIfTrue="1">
      <formula>AND(COUNTIF($J$2968:$J$65536, J175)+COUNTIF($J$1:$J$1306, J175)+COUNTIF($J$2778:$J$2790, J175)+COUNTIF($J$1308:$J$2776, J175)+COUNTIF($J$2793:$J$2966, J175)&gt;1,NOT(ISBLANK(J175)))</formula>
    </cfRule>
  </conditionalFormatting>
  <conditionalFormatting sqref="H175">
    <cfRule type="expression" dxfId="152" priority="119" stopIfTrue="1">
      <formula>AND(COUNTIF($H$1:$H$2816, H175)+COUNTIF($H$2817:$H$65536, H175)&gt;1,NOT(ISBLANK(H175)))</formula>
    </cfRule>
  </conditionalFormatting>
  <conditionalFormatting sqref="D175">
    <cfRule type="expression" dxfId="151" priority="120" stopIfTrue="1">
      <formula>AND(COUNTIF($D$1:$D$2816, D175)+COUNTIF($D$2817:$D$65536, D175)&gt;1,NOT(ISBLANK(D175)))</formula>
    </cfRule>
  </conditionalFormatting>
  <conditionalFormatting sqref="D175:J175">
    <cfRule type="duplicateValues" dxfId="150" priority="106" stopIfTrue="1"/>
  </conditionalFormatting>
  <conditionalFormatting sqref="J176">
    <cfRule type="expression" dxfId="149" priority="92" stopIfTrue="1">
      <formula>AND(COUNTIF($J$2836:$J$65536, J176)+COUNTIF($J$1:$J$2834, J176)&gt;1,NOT(ISBLANK(J176)))</formula>
    </cfRule>
    <cfRule type="expression" dxfId="148" priority="93" stopIfTrue="1">
      <formula>AND(COUNTIF($J$2836:$J$65536, J176)+COUNTIF($J$1:$J$2834, J176)&gt;1,NOT(ISBLANK(J176)))</formula>
    </cfRule>
  </conditionalFormatting>
  <conditionalFormatting sqref="J176">
    <cfRule type="expression" dxfId="147" priority="94" stopIfTrue="1">
      <formula>AND(COUNTIF($J$2968:$J$65536, J176)+COUNTIF($J$1:$J$1306, J176)+COUNTIF($J$2738:$J$2755, J176)+COUNTIF($J$2757:$J$2776, J176)+COUNTIF($J$2778:$J$2790, J176)+COUNTIF($J$1308:$J$2732, J176)+COUNTIF($J$2793:$J$2966, J176)&gt;1,NOT(ISBLANK(J176)))</formula>
    </cfRule>
  </conditionalFormatting>
  <conditionalFormatting sqref="J176">
    <cfRule type="expression" dxfId="146" priority="95" stopIfTrue="1">
      <formula>AND(COUNTIF($J$2968:$J$65536, J176)+COUNTIF($J$2574:$J$2595, J176)+COUNTIF($J$2542:$J$2571, J176)+COUNTIF($J$2600:$J$2604, J176)+COUNTIF($J$2606:$J$2635, J176)+COUNTIF($J$1:$J$1306, J176)+COUNTIF($J$2637:$J$2637, J176)+COUNTIF($J$2640:$J$2658, J176)+COUNTIF($J$2665:$J$2677, J176)+COUNTIF($J$2679:$J$2679, J176)+COUNTIF($J$2681:$J$2701, J176)+COUNTIF($J$2703:$J$2732, J176)+COUNTIF($J$2738:$J$2755, J176)+COUNTIF($J$2757:$J$2776, J176)+COUNTIF($J$2778:$J$2790, J176)+COUNTIF($J$1308:$J$2526, J176)+COUNTIF($J$2793:$J$2966, J176)&gt;1,NOT(ISBLANK(J176)))</formula>
    </cfRule>
  </conditionalFormatting>
  <conditionalFormatting sqref="J176">
    <cfRule type="expression" dxfId="145" priority="96" stopIfTrue="1">
      <formula>AND(COUNTIF($J$2968:$J$65536, J176)+COUNTIF($J$2640:$J$2658, J176)+COUNTIF($J$1:$J$1306, J176)+COUNTIF($J$2665:$J$2677, J176)+COUNTIF($J$2679:$J$2679, J176)+COUNTIF($J$2681:$J$2701, J176)+COUNTIF($J$2703:$J$2732, J176)+COUNTIF($J$2738:$J$2755, J176)+COUNTIF($J$2757:$J$2776, J176)+COUNTIF($J$2778:$J$2790, J176)+COUNTIF($J$1308:$J$2637, J176)+COUNTIF($J$2793:$J$2966, J176)&gt;1,NOT(ISBLANK(J176)))</formula>
    </cfRule>
  </conditionalFormatting>
  <conditionalFormatting sqref="J176">
    <cfRule type="expression" dxfId="144" priority="97" stopIfTrue="1">
      <formula>AND(COUNTIF($J$2968:$J$65536, J176)+COUNTIF($J$2665:$J$2677, J176)+COUNTIF($J$1:$J$1306, J176)+COUNTIF($J$2679:$J$2679, J176)+COUNTIF($J$2681:$J$2701, J176)+COUNTIF($J$2703:$J$2732, J176)+COUNTIF($J$2738:$J$2755, J176)+COUNTIF($J$2757:$J$2776, J176)+COUNTIF($J$2778:$J$2790, J176)+COUNTIF($J$1308:$J$2658, J176)+COUNTIF($J$2793:$J$2966, J176)&gt;1,NOT(ISBLANK(J176)))</formula>
    </cfRule>
  </conditionalFormatting>
  <conditionalFormatting sqref="J176">
    <cfRule type="expression" dxfId="143" priority="98" stopIfTrue="1">
      <formula>AND(COUNTIF($J$2968:$J$65536, J176)+COUNTIF($J$2665:$J$2677, J176)+COUNTIF($J$1:$J$1306, J176)+COUNTIF($J$2679:$J$2679, J176)+COUNTIF($J$2681:$J$2701, J176)+COUNTIF($J$2703:$J$2732, J176)+COUNTIF($J$2738:$J$2755, J176)+COUNTIF($J$2757:$J$2776, J176)+COUNTIF($J$2778:$J$2790, J176)+COUNTIF($J$1308:$J$2659, J176)+COUNTIF($J$2793:$J$2966, J176)&gt;1,NOT(ISBLANK(J176)))</formula>
    </cfRule>
  </conditionalFormatting>
  <conditionalFormatting sqref="J176">
    <cfRule type="expression" dxfId="142" priority="99" stopIfTrue="1">
      <formula>AND(COUNTIF($J$2968:$J$65536, J176)+COUNTIF($J$2665:$J$2677, J176)+COUNTIF($J$1:$J$1306, J176)+COUNTIF($J$2679:$J$2679, J176)+COUNTIF($J$2681:$J$2701, J176)+COUNTIF($J$2703:$J$2732, J176)+COUNTIF($J$2738:$J$2755, J176)+COUNTIF($J$2757:$J$2776, J176)+COUNTIF($J$2778:$J$2790, J176)+COUNTIF($J$1308:$J$2663, J176)+COUNTIF($J$2793:$J$2966, J176)&gt;1,NOT(ISBLANK(J176)))</formula>
    </cfRule>
  </conditionalFormatting>
  <conditionalFormatting sqref="J176">
    <cfRule type="expression" dxfId="141" priority="100" stopIfTrue="1">
      <formula>AND(COUNTIF($J$2968:$J$65536, J176)+COUNTIF($J$2679:$J$2679, J176)+COUNTIF($J$1:$J$1306, J176)+COUNTIF($J$2681:$J$2701, J176)+COUNTIF($J$2703:$J$2732, J176)+COUNTIF($J$2738:$J$2755, J176)+COUNTIF($J$2757:$J$2776, J176)+COUNTIF($J$2778:$J$2790, J176)+COUNTIF($J$1308:$J$2677, J176)+COUNTIF($J$2793:$J$2966, J176)&gt;1,NOT(ISBLANK(J176)))</formula>
    </cfRule>
  </conditionalFormatting>
  <conditionalFormatting sqref="J176">
    <cfRule type="expression" dxfId="140" priority="101" stopIfTrue="1">
      <formula>AND(COUNTIF($J$2968:$J$65536, J176)+COUNTIF($J$2703:$J$2732, J176)+COUNTIF($J$1:$J$1306, J176)+COUNTIF($J$2738:$J$2755, J176)+COUNTIF($J$2757:$J$2776, J176)+COUNTIF($J$2778:$J$2790, J176)+COUNTIF($J$1308:$J$2701, J176)+COUNTIF($J$2793:$J$2966, J176)&gt;1,NOT(ISBLANK(J176)))</formula>
    </cfRule>
  </conditionalFormatting>
  <conditionalFormatting sqref="J176">
    <cfRule type="expression" dxfId="139" priority="102" stopIfTrue="1">
      <formula>AND(COUNTIF($J$2968:$J$65536, J176)+COUNTIF($J$1:$J$1306, J176)+COUNTIF($J$2757:$J$2776, J176)+COUNTIF($J$2778:$J$2790, J176)+COUNTIF($J$1308:$J$2755, J176)+COUNTIF($J$2793:$J$2966, J176)&gt;1,NOT(ISBLANK(J176)))</formula>
    </cfRule>
  </conditionalFormatting>
  <conditionalFormatting sqref="J176">
    <cfRule type="expression" dxfId="138" priority="103" stopIfTrue="1">
      <formula>AND(COUNTIF($J$2968:$J$65536, J176)+COUNTIF($J$1:$J$1306, J176)+COUNTIF($J$2778:$J$2790, J176)+COUNTIF($J$1308:$J$2776, J176)+COUNTIF($J$2793:$J$2966, J176)&gt;1,NOT(ISBLANK(J176)))</formula>
    </cfRule>
  </conditionalFormatting>
  <conditionalFormatting sqref="H176">
    <cfRule type="expression" dxfId="137" priority="104" stopIfTrue="1">
      <formula>AND(COUNTIF($H$1:$H$2816, H176)+COUNTIF($H$2817:$H$65536, H176)&gt;1,NOT(ISBLANK(H176)))</formula>
    </cfRule>
  </conditionalFormatting>
  <conditionalFormatting sqref="D176">
    <cfRule type="expression" dxfId="136" priority="105" stopIfTrue="1">
      <formula>AND(COUNTIF($D$1:$D$2816, D176)+COUNTIF($D$2817:$D$65536, D176)&gt;1,NOT(ISBLANK(D176)))</formula>
    </cfRule>
  </conditionalFormatting>
  <conditionalFormatting sqref="D176:J176">
    <cfRule type="duplicateValues" dxfId="135" priority="91" stopIfTrue="1"/>
  </conditionalFormatting>
  <conditionalFormatting sqref="J177">
    <cfRule type="expression" dxfId="119" priority="77" stopIfTrue="1">
      <formula>AND(COUNTIF($J$2836:$J$65536, J177)+COUNTIF($J$1:$J$2834, J177)&gt;1,NOT(ISBLANK(J177)))</formula>
    </cfRule>
    <cfRule type="expression" dxfId="118" priority="78" stopIfTrue="1">
      <formula>AND(COUNTIF($J$2836:$J$65536, J177)+COUNTIF($J$1:$J$2834, J177)&gt;1,NOT(ISBLANK(J177)))</formula>
    </cfRule>
  </conditionalFormatting>
  <conditionalFormatting sqref="J177">
    <cfRule type="expression" dxfId="117" priority="79" stopIfTrue="1">
      <formula>AND(COUNTIF($J$2968:$J$65536, J177)+COUNTIF($J$1:$J$1306, J177)+COUNTIF($J$2738:$J$2755, J177)+COUNTIF($J$2757:$J$2776, J177)+COUNTIF($J$2778:$J$2790, J177)+COUNTIF($J$1308:$J$2732, J177)+COUNTIF($J$2793:$J$2966, J177)&gt;1,NOT(ISBLANK(J177)))</formula>
    </cfRule>
  </conditionalFormatting>
  <conditionalFormatting sqref="J177">
    <cfRule type="expression" dxfId="116" priority="80" stopIfTrue="1">
      <formula>AND(COUNTIF($J$2968:$J$65536, J177)+COUNTIF($J$2574:$J$2595, J177)+COUNTIF($J$2542:$J$2571, J177)+COUNTIF($J$2600:$J$2604, J177)+COUNTIF($J$2606:$J$2635, J177)+COUNTIF($J$1:$J$1306, J177)+COUNTIF($J$2637:$J$2637, J177)+COUNTIF($J$2640:$J$2658, J177)+COUNTIF($J$2665:$J$2677, J177)+COUNTIF($J$2679:$J$2679, J177)+COUNTIF($J$2681:$J$2701, J177)+COUNTIF($J$2703:$J$2732, J177)+COUNTIF($J$2738:$J$2755, J177)+COUNTIF($J$2757:$J$2776, J177)+COUNTIF($J$2778:$J$2790, J177)+COUNTIF($J$1308:$J$2526, J177)+COUNTIF($J$2793:$J$2966, J177)&gt;1,NOT(ISBLANK(J177)))</formula>
    </cfRule>
  </conditionalFormatting>
  <conditionalFormatting sqref="J177">
    <cfRule type="expression" dxfId="115" priority="81" stopIfTrue="1">
      <formula>AND(COUNTIF($J$2968:$J$65536, J177)+COUNTIF($J$2640:$J$2658, J177)+COUNTIF($J$1:$J$1306, J177)+COUNTIF($J$2665:$J$2677, J177)+COUNTIF($J$2679:$J$2679, J177)+COUNTIF($J$2681:$J$2701, J177)+COUNTIF($J$2703:$J$2732, J177)+COUNTIF($J$2738:$J$2755, J177)+COUNTIF($J$2757:$J$2776, J177)+COUNTIF($J$2778:$J$2790, J177)+COUNTIF($J$1308:$J$2637, J177)+COUNTIF($J$2793:$J$2966, J177)&gt;1,NOT(ISBLANK(J177)))</formula>
    </cfRule>
  </conditionalFormatting>
  <conditionalFormatting sqref="J177">
    <cfRule type="expression" dxfId="114" priority="82" stopIfTrue="1">
      <formula>AND(COUNTIF($J$2968:$J$65536, J177)+COUNTIF($J$2665:$J$2677, J177)+COUNTIF($J$1:$J$1306, J177)+COUNTIF($J$2679:$J$2679, J177)+COUNTIF($J$2681:$J$2701, J177)+COUNTIF($J$2703:$J$2732, J177)+COUNTIF($J$2738:$J$2755, J177)+COUNTIF($J$2757:$J$2776, J177)+COUNTIF($J$2778:$J$2790, J177)+COUNTIF($J$1308:$J$2658, J177)+COUNTIF($J$2793:$J$2966, J177)&gt;1,NOT(ISBLANK(J177)))</formula>
    </cfRule>
  </conditionalFormatting>
  <conditionalFormatting sqref="J177">
    <cfRule type="expression" dxfId="113" priority="83" stopIfTrue="1">
      <formula>AND(COUNTIF($J$2968:$J$65536, J177)+COUNTIF($J$2665:$J$2677, J177)+COUNTIF($J$1:$J$1306, J177)+COUNTIF($J$2679:$J$2679, J177)+COUNTIF($J$2681:$J$2701, J177)+COUNTIF($J$2703:$J$2732, J177)+COUNTIF($J$2738:$J$2755, J177)+COUNTIF($J$2757:$J$2776, J177)+COUNTIF($J$2778:$J$2790, J177)+COUNTIF($J$1308:$J$2659, J177)+COUNTIF($J$2793:$J$2966, J177)&gt;1,NOT(ISBLANK(J177)))</formula>
    </cfRule>
  </conditionalFormatting>
  <conditionalFormatting sqref="J177">
    <cfRule type="expression" dxfId="112" priority="84" stopIfTrue="1">
      <formula>AND(COUNTIF($J$2968:$J$65536, J177)+COUNTIF($J$2665:$J$2677, J177)+COUNTIF($J$1:$J$1306, J177)+COUNTIF($J$2679:$J$2679, J177)+COUNTIF($J$2681:$J$2701, J177)+COUNTIF($J$2703:$J$2732, J177)+COUNTIF($J$2738:$J$2755, J177)+COUNTIF($J$2757:$J$2776, J177)+COUNTIF($J$2778:$J$2790, J177)+COUNTIF($J$1308:$J$2663, J177)+COUNTIF($J$2793:$J$2966, J177)&gt;1,NOT(ISBLANK(J177)))</formula>
    </cfRule>
  </conditionalFormatting>
  <conditionalFormatting sqref="J177">
    <cfRule type="expression" dxfId="111" priority="85" stopIfTrue="1">
      <formula>AND(COUNTIF($J$2968:$J$65536, J177)+COUNTIF($J$2679:$J$2679, J177)+COUNTIF($J$1:$J$1306, J177)+COUNTIF($J$2681:$J$2701, J177)+COUNTIF($J$2703:$J$2732, J177)+COUNTIF($J$2738:$J$2755, J177)+COUNTIF($J$2757:$J$2776, J177)+COUNTIF($J$2778:$J$2790, J177)+COUNTIF($J$1308:$J$2677, J177)+COUNTIF($J$2793:$J$2966, J177)&gt;1,NOT(ISBLANK(J177)))</formula>
    </cfRule>
  </conditionalFormatting>
  <conditionalFormatting sqref="J177">
    <cfRule type="expression" dxfId="110" priority="86" stopIfTrue="1">
      <formula>AND(COUNTIF($J$2968:$J$65536, J177)+COUNTIF($J$2703:$J$2732, J177)+COUNTIF($J$1:$J$1306, J177)+COUNTIF($J$2738:$J$2755, J177)+COUNTIF($J$2757:$J$2776, J177)+COUNTIF($J$2778:$J$2790, J177)+COUNTIF($J$1308:$J$2701, J177)+COUNTIF($J$2793:$J$2966, J177)&gt;1,NOT(ISBLANK(J177)))</formula>
    </cfRule>
  </conditionalFormatting>
  <conditionalFormatting sqref="J177">
    <cfRule type="expression" dxfId="109" priority="87" stopIfTrue="1">
      <formula>AND(COUNTIF($J$2968:$J$65536, J177)+COUNTIF($J$1:$J$1306, J177)+COUNTIF($J$2757:$J$2776, J177)+COUNTIF($J$2778:$J$2790, J177)+COUNTIF($J$1308:$J$2755, J177)+COUNTIF($J$2793:$J$2966, J177)&gt;1,NOT(ISBLANK(J177)))</formula>
    </cfRule>
  </conditionalFormatting>
  <conditionalFormatting sqref="J177">
    <cfRule type="expression" dxfId="108" priority="88" stopIfTrue="1">
      <formula>AND(COUNTIF($J$2968:$J$65536, J177)+COUNTIF($J$1:$J$1306, J177)+COUNTIF($J$2778:$J$2790, J177)+COUNTIF($J$1308:$J$2776, J177)+COUNTIF($J$2793:$J$2966, J177)&gt;1,NOT(ISBLANK(J177)))</formula>
    </cfRule>
  </conditionalFormatting>
  <conditionalFormatting sqref="H177">
    <cfRule type="expression" dxfId="107" priority="89" stopIfTrue="1">
      <formula>AND(COUNTIF($H$1:$H$2816, H177)+COUNTIF($H$2817:$H$65536, H177)&gt;1,NOT(ISBLANK(H177)))</formula>
    </cfRule>
  </conditionalFormatting>
  <conditionalFormatting sqref="D177">
    <cfRule type="expression" dxfId="106" priority="90" stopIfTrue="1">
      <formula>AND(COUNTIF($D$1:$D$2816, D177)+COUNTIF($D$2817:$D$65536, D177)&gt;1,NOT(ISBLANK(D177)))</formula>
    </cfRule>
  </conditionalFormatting>
  <conditionalFormatting sqref="D177:J177">
    <cfRule type="duplicateValues" dxfId="105" priority="76" stopIfTrue="1"/>
  </conditionalFormatting>
  <conditionalFormatting sqref="J178">
    <cfRule type="expression" dxfId="104" priority="62" stopIfTrue="1">
      <formula>AND(COUNTIF($J$2836:$J$65536, J178)+COUNTIF($J$1:$J$2834, J178)&gt;1,NOT(ISBLANK(J178)))</formula>
    </cfRule>
    <cfRule type="expression" dxfId="103" priority="63" stopIfTrue="1">
      <formula>AND(COUNTIF($J$2836:$J$65536, J178)+COUNTIF($J$1:$J$2834, J178)&gt;1,NOT(ISBLANK(J178)))</formula>
    </cfRule>
  </conditionalFormatting>
  <conditionalFormatting sqref="J178">
    <cfRule type="expression" dxfId="102" priority="64" stopIfTrue="1">
      <formula>AND(COUNTIF($J$2968:$J$65536, J178)+COUNTIF($J$1:$J$1306, J178)+COUNTIF($J$2738:$J$2755, J178)+COUNTIF($J$2757:$J$2776, J178)+COUNTIF($J$2778:$J$2790, J178)+COUNTIF($J$1308:$J$2732, J178)+COUNTIF($J$2793:$J$2966, J178)&gt;1,NOT(ISBLANK(J178)))</formula>
    </cfRule>
  </conditionalFormatting>
  <conditionalFormatting sqref="J178">
    <cfRule type="expression" dxfId="101" priority="65" stopIfTrue="1">
      <formula>AND(COUNTIF($J$2968:$J$65536, J178)+COUNTIF($J$2574:$J$2595, J178)+COUNTIF($J$2542:$J$2571, J178)+COUNTIF($J$2600:$J$2604, J178)+COUNTIF($J$2606:$J$2635, J178)+COUNTIF($J$1:$J$1306, J178)+COUNTIF($J$2637:$J$2637, J178)+COUNTIF($J$2640:$J$2658, J178)+COUNTIF($J$2665:$J$2677, J178)+COUNTIF($J$2679:$J$2679, J178)+COUNTIF($J$2681:$J$2701, J178)+COUNTIF($J$2703:$J$2732, J178)+COUNTIF($J$2738:$J$2755, J178)+COUNTIF($J$2757:$J$2776, J178)+COUNTIF($J$2778:$J$2790, J178)+COUNTIF($J$1308:$J$2526, J178)+COUNTIF($J$2793:$J$2966, J178)&gt;1,NOT(ISBLANK(J178)))</formula>
    </cfRule>
  </conditionalFormatting>
  <conditionalFormatting sqref="J178">
    <cfRule type="expression" dxfId="100" priority="66" stopIfTrue="1">
      <formula>AND(COUNTIF($J$2968:$J$65536, J178)+COUNTIF($J$2640:$J$2658, J178)+COUNTIF($J$1:$J$1306, J178)+COUNTIF($J$2665:$J$2677, J178)+COUNTIF($J$2679:$J$2679, J178)+COUNTIF($J$2681:$J$2701, J178)+COUNTIF($J$2703:$J$2732, J178)+COUNTIF($J$2738:$J$2755, J178)+COUNTIF($J$2757:$J$2776, J178)+COUNTIF($J$2778:$J$2790, J178)+COUNTIF($J$1308:$J$2637, J178)+COUNTIF($J$2793:$J$2966, J178)&gt;1,NOT(ISBLANK(J178)))</formula>
    </cfRule>
  </conditionalFormatting>
  <conditionalFormatting sqref="J178">
    <cfRule type="expression" dxfId="99" priority="67" stopIfTrue="1">
      <formula>AND(COUNTIF($J$2968:$J$65536, J178)+COUNTIF($J$2665:$J$2677, J178)+COUNTIF($J$1:$J$1306, J178)+COUNTIF($J$2679:$J$2679, J178)+COUNTIF($J$2681:$J$2701, J178)+COUNTIF($J$2703:$J$2732, J178)+COUNTIF($J$2738:$J$2755, J178)+COUNTIF($J$2757:$J$2776, J178)+COUNTIF($J$2778:$J$2790, J178)+COUNTIF($J$1308:$J$2658, J178)+COUNTIF($J$2793:$J$2966, J178)&gt;1,NOT(ISBLANK(J178)))</formula>
    </cfRule>
  </conditionalFormatting>
  <conditionalFormatting sqref="J178">
    <cfRule type="expression" dxfId="98" priority="68" stopIfTrue="1">
      <formula>AND(COUNTIF($J$2968:$J$65536, J178)+COUNTIF($J$2665:$J$2677, J178)+COUNTIF($J$1:$J$1306, J178)+COUNTIF($J$2679:$J$2679, J178)+COUNTIF($J$2681:$J$2701, J178)+COUNTIF($J$2703:$J$2732, J178)+COUNTIF($J$2738:$J$2755, J178)+COUNTIF($J$2757:$J$2776, J178)+COUNTIF($J$2778:$J$2790, J178)+COUNTIF($J$1308:$J$2659, J178)+COUNTIF($J$2793:$J$2966, J178)&gt;1,NOT(ISBLANK(J178)))</formula>
    </cfRule>
  </conditionalFormatting>
  <conditionalFormatting sqref="J178">
    <cfRule type="expression" dxfId="97" priority="69" stopIfTrue="1">
      <formula>AND(COUNTIF($J$2968:$J$65536, J178)+COUNTIF($J$2665:$J$2677, J178)+COUNTIF($J$1:$J$1306, J178)+COUNTIF($J$2679:$J$2679, J178)+COUNTIF($J$2681:$J$2701, J178)+COUNTIF($J$2703:$J$2732, J178)+COUNTIF($J$2738:$J$2755, J178)+COUNTIF($J$2757:$J$2776, J178)+COUNTIF($J$2778:$J$2790, J178)+COUNTIF($J$1308:$J$2663, J178)+COUNTIF($J$2793:$J$2966, J178)&gt;1,NOT(ISBLANK(J178)))</formula>
    </cfRule>
  </conditionalFormatting>
  <conditionalFormatting sqref="J178">
    <cfRule type="expression" dxfId="96" priority="70" stopIfTrue="1">
      <formula>AND(COUNTIF($J$2968:$J$65536, J178)+COUNTIF($J$2679:$J$2679, J178)+COUNTIF($J$1:$J$1306, J178)+COUNTIF($J$2681:$J$2701, J178)+COUNTIF($J$2703:$J$2732, J178)+COUNTIF($J$2738:$J$2755, J178)+COUNTIF($J$2757:$J$2776, J178)+COUNTIF($J$2778:$J$2790, J178)+COUNTIF($J$1308:$J$2677, J178)+COUNTIF($J$2793:$J$2966, J178)&gt;1,NOT(ISBLANK(J178)))</formula>
    </cfRule>
  </conditionalFormatting>
  <conditionalFormatting sqref="J178">
    <cfRule type="expression" dxfId="95" priority="71" stopIfTrue="1">
      <formula>AND(COUNTIF($J$2968:$J$65536, J178)+COUNTIF($J$2703:$J$2732, J178)+COUNTIF($J$1:$J$1306, J178)+COUNTIF($J$2738:$J$2755, J178)+COUNTIF($J$2757:$J$2776, J178)+COUNTIF($J$2778:$J$2790, J178)+COUNTIF($J$1308:$J$2701, J178)+COUNTIF($J$2793:$J$2966, J178)&gt;1,NOT(ISBLANK(J178)))</formula>
    </cfRule>
  </conditionalFormatting>
  <conditionalFormatting sqref="J178">
    <cfRule type="expression" dxfId="94" priority="72" stopIfTrue="1">
      <formula>AND(COUNTIF($J$2968:$J$65536, J178)+COUNTIF($J$1:$J$1306, J178)+COUNTIF($J$2757:$J$2776, J178)+COUNTIF($J$2778:$J$2790, J178)+COUNTIF($J$1308:$J$2755, J178)+COUNTIF($J$2793:$J$2966, J178)&gt;1,NOT(ISBLANK(J178)))</formula>
    </cfRule>
  </conditionalFormatting>
  <conditionalFormatting sqref="J178">
    <cfRule type="expression" dxfId="93" priority="73" stopIfTrue="1">
      <formula>AND(COUNTIF($J$2968:$J$65536, J178)+COUNTIF($J$1:$J$1306, J178)+COUNTIF($J$2778:$J$2790, J178)+COUNTIF($J$1308:$J$2776, J178)+COUNTIF($J$2793:$J$2966, J178)&gt;1,NOT(ISBLANK(J178)))</formula>
    </cfRule>
  </conditionalFormatting>
  <conditionalFormatting sqref="H178">
    <cfRule type="expression" dxfId="92" priority="74" stopIfTrue="1">
      <formula>AND(COUNTIF($H$1:$H$2816, H178)+COUNTIF($H$2817:$H$65536, H178)&gt;1,NOT(ISBLANK(H178)))</formula>
    </cfRule>
  </conditionalFormatting>
  <conditionalFormatting sqref="D178">
    <cfRule type="expression" dxfId="91" priority="75" stopIfTrue="1">
      <formula>AND(COUNTIF($D$1:$D$2816, D178)+COUNTIF($D$2817:$D$65536, D178)&gt;1,NOT(ISBLANK(D178)))</formula>
    </cfRule>
  </conditionalFormatting>
  <conditionalFormatting sqref="D178:J178">
    <cfRule type="duplicateValues" dxfId="90" priority="61" stopIfTrue="1"/>
  </conditionalFormatting>
  <conditionalFormatting sqref="J179">
    <cfRule type="expression" dxfId="74" priority="47" stopIfTrue="1">
      <formula>AND(COUNTIF($J$2836:$J$65536, J179)+COUNTIF($J$1:$J$2834, J179)&gt;1,NOT(ISBLANK(J179)))</formula>
    </cfRule>
    <cfRule type="expression" dxfId="73" priority="48" stopIfTrue="1">
      <formula>AND(COUNTIF($J$2836:$J$65536, J179)+COUNTIF($J$1:$J$2834, J179)&gt;1,NOT(ISBLANK(J179)))</formula>
    </cfRule>
  </conditionalFormatting>
  <conditionalFormatting sqref="J179">
    <cfRule type="expression" dxfId="72" priority="49" stopIfTrue="1">
      <formula>AND(COUNTIF($J$2968:$J$65536, J179)+COUNTIF($J$1:$J$1306, J179)+COUNTIF($J$2738:$J$2755, J179)+COUNTIF($J$2757:$J$2776, J179)+COUNTIF($J$2778:$J$2790, J179)+COUNTIF($J$1308:$J$2732, J179)+COUNTIF($J$2793:$J$2966, J179)&gt;1,NOT(ISBLANK(J179)))</formula>
    </cfRule>
  </conditionalFormatting>
  <conditionalFormatting sqref="J179">
    <cfRule type="expression" dxfId="71" priority="50" stopIfTrue="1">
      <formula>AND(COUNTIF($J$2968:$J$65536, J179)+COUNTIF($J$2574:$J$2595, J179)+COUNTIF($J$2542:$J$2571, J179)+COUNTIF($J$2600:$J$2604, J179)+COUNTIF($J$2606:$J$2635, J179)+COUNTIF($J$1:$J$1306, J179)+COUNTIF($J$2637:$J$2637, J179)+COUNTIF($J$2640:$J$2658, J179)+COUNTIF($J$2665:$J$2677, J179)+COUNTIF($J$2679:$J$2679, J179)+COUNTIF($J$2681:$J$2701, J179)+COUNTIF($J$2703:$J$2732, J179)+COUNTIF($J$2738:$J$2755, J179)+COUNTIF($J$2757:$J$2776, J179)+COUNTIF($J$2778:$J$2790, J179)+COUNTIF($J$1308:$J$2526, J179)+COUNTIF($J$2793:$J$2966, J179)&gt;1,NOT(ISBLANK(J179)))</formula>
    </cfRule>
  </conditionalFormatting>
  <conditionalFormatting sqref="J179">
    <cfRule type="expression" dxfId="70" priority="51" stopIfTrue="1">
      <formula>AND(COUNTIF($J$2968:$J$65536, J179)+COUNTIF($J$2640:$J$2658, J179)+COUNTIF($J$1:$J$1306, J179)+COUNTIF($J$2665:$J$2677, J179)+COUNTIF($J$2679:$J$2679, J179)+COUNTIF($J$2681:$J$2701, J179)+COUNTIF($J$2703:$J$2732, J179)+COUNTIF($J$2738:$J$2755, J179)+COUNTIF($J$2757:$J$2776, J179)+COUNTIF($J$2778:$J$2790, J179)+COUNTIF($J$1308:$J$2637, J179)+COUNTIF($J$2793:$J$2966, J179)&gt;1,NOT(ISBLANK(J179)))</formula>
    </cfRule>
  </conditionalFormatting>
  <conditionalFormatting sqref="J179">
    <cfRule type="expression" dxfId="69" priority="52" stopIfTrue="1">
      <formula>AND(COUNTIF($J$2968:$J$65536, J179)+COUNTIF($J$2665:$J$2677, J179)+COUNTIF($J$1:$J$1306, J179)+COUNTIF($J$2679:$J$2679, J179)+COUNTIF($J$2681:$J$2701, J179)+COUNTIF($J$2703:$J$2732, J179)+COUNTIF($J$2738:$J$2755, J179)+COUNTIF($J$2757:$J$2776, J179)+COUNTIF($J$2778:$J$2790, J179)+COUNTIF($J$1308:$J$2658, J179)+COUNTIF($J$2793:$J$2966, J179)&gt;1,NOT(ISBLANK(J179)))</formula>
    </cfRule>
  </conditionalFormatting>
  <conditionalFormatting sqref="J179">
    <cfRule type="expression" dxfId="68" priority="53" stopIfTrue="1">
      <formula>AND(COUNTIF($J$2968:$J$65536, J179)+COUNTIF($J$2665:$J$2677, J179)+COUNTIF($J$1:$J$1306, J179)+COUNTIF($J$2679:$J$2679, J179)+COUNTIF($J$2681:$J$2701, J179)+COUNTIF($J$2703:$J$2732, J179)+COUNTIF($J$2738:$J$2755, J179)+COUNTIF($J$2757:$J$2776, J179)+COUNTIF($J$2778:$J$2790, J179)+COUNTIF($J$1308:$J$2659, J179)+COUNTIF($J$2793:$J$2966, J179)&gt;1,NOT(ISBLANK(J179)))</formula>
    </cfRule>
  </conditionalFormatting>
  <conditionalFormatting sqref="J179">
    <cfRule type="expression" dxfId="67" priority="54" stopIfTrue="1">
      <formula>AND(COUNTIF($J$2968:$J$65536, J179)+COUNTIF($J$2665:$J$2677, J179)+COUNTIF($J$1:$J$1306, J179)+COUNTIF($J$2679:$J$2679, J179)+COUNTIF($J$2681:$J$2701, J179)+COUNTIF($J$2703:$J$2732, J179)+COUNTIF($J$2738:$J$2755, J179)+COUNTIF($J$2757:$J$2776, J179)+COUNTIF($J$2778:$J$2790, J179)+COUNTIF($J$1308:$J$2663, J179)+COUNTIF($J$2793:$J$2966, J179)&gt;1,NOT(ISBLANK(J179)))</formula>
    </cfRule>
  </conditionalFormatting>
  <conditionalFormatting sqref="J179">
    <cfRule type="expression" dxfId="66" priority="55" stopIfTrue="1">
      <formula>AND(COUNTIF($J$2968:$J$65536, J179)+COUNTIF($J$2679:$J$2679, J179)+COUNTIF($J$1:$J$1306, J179)+COUNTIF($J$2681:$J$2701, J179)+COUNTIF($J$2703:$J$2732, J179)+COUNTIF($J$2738:$J$2755, J179)+COUNTIF($J$2757:$J$2776, J179)+COUNTIF($J$2778:$J$2790, J179)+COUNTIF($J$1308:$J$2677, J179)+COUNTIF($J$2793:$J$2966, J179)&gt;1,NOT(ISBLANK(J179)))</formula>
    </cfRule>
  </conditionalFormatting>
  <conditionalFormatting sqref="J179">
    <cfRule type="expression" dxfId="65" priority="56" stopIfTrue="1">
      <formula>AND(COUNTIF($J$2968:$J$65536, J179)+COUNTIF($J$2703:$J$2732, J179)+COUNTIF($J$1:$J$1306, J179)+COUNTIF($J$2738:$J$2755, J179)+COUNTIF($J$2757:$J$2776, J179)+COUNTIF($J$2778:$J$2790, J179)+COUNTIF($J$1308:$J$2701, J179)+COUNTIF($J$2793:$J$2966, J179)&gt;1,NOT(ISBLANK(J179)))</formula>
    </cfRule>
  </conditionalFormatting>
  <conditionalFormatting sqref="J179">
    <cfRule type="expression" dxfId="64" priority="57" stopIfTrue="1">
      <formula>AND(COUNTIF($J$2968:$J$65536, J179)+COUNTIF($J$1:$J$1306, J179)+COUNTIF($J$2757:$J$2776, J179)+COUNTIF($J$2778:$J$2790, J179)+COUNTIF($J$1308:$J$2755, J179)+COUNTIF($J$2793:$J$2966, J179)&gt;1,NOT(ISBLANK(J179)))</formula>
    </cfRule>
  </conditionalFormatting>
  <conditionalFormatting sqref="J179">
    <cfRule type="expression" dxfId="63" priority="58" stopIfTrue="1">
      <formula>AND(COUNTIF($J$2968:$J$65536, J179)+COUNTIF($J$1:$J$1306, J179)+COUNTIF($J$2778:$J$2790, J179)+COUNTIF($J$1308:$J$2776, J179)+COUNTIF($J$2793:$J$2966, J179)&gt;1,NOT(ISBLANK(J179)))</formula>
    </cfRule>
  </conditionalFormatting>
  <conditionalFormatting sqref="H179">
    <cfRule type="expression" dxfId="62" priority="59" stopIfTrue="1">
      <formula>AND(COUNTIF($H$1:$H$2816, H179)+COUNTIF($H$2817:$H$65536, H179)&gt;1,NOT(ISBLANK(H179)))</formula>
    </cfRule>
  </conditionalFormatting>
  <conditionalFormatting sqref="D179">
    <cfRule type="expression" dxfId="61" priority="60" stopIfTrue="1">
      <formula>AND(COUNTIF($D$1:$D$2816, D179)+COUNTIF($D$2817:$D$65536, D179)&gt;1,NOT(ISBLANK(D179)))</formula>
    </cfRule>
  </conditionalFormatting>
  <conditionalFormatting sqref="D179:J179">
    <cfRule type="duplicateValues" dxfId="60" priority="46" stopIfTrue="1"/>
  </conditionalFormatting>
  <conditionalFormatting sqref="J180">
    <cfRule type="expression" dxfId="59" priority="32" stopIfTrue="1">
      <formula>AND(COUNTIF($J$2836:$J$65536, J180)+COUNTIF($J$1:$J$2834, J180)&gt;1,NOT(ISBLANK(J180)))</formula>
    </cfRule>
    <cfRule type="expression" dxfId="58" priority="33" stopIfTrue="1">
      <formula>AND(COUNTIF($J$2836:$J$65536, J180)+COUNTIF($J$1:$J$2834, J180)&gt;1,NOT(ISBLANK(J180)))</formula>
    </cfRule>
  </conditionalFormatting>
  <conditionalFormatting sqref="J180">
    <cfRule type="expression" dxfId="57" priority="34" stopIfTrue="1">
      <formula>AND(COUNTIF($J$2968:$J$65536, J180)+COUNTIF($J$1:$J$1306, J180)+COUNTIF($J$2738:$J$2755, J180)+COUNTIF($J$2757:$J$2776, J180)+COUNTIF($J$2778:$J$2790, J180)+COUNTIF($J$1308:$J$2732, J180)+COUNTIF($J$2793:$J$2966, J180)&gt;1,NOT(ISBLANK(J180)))</formula>
    </cfRule>
  </conditionalFormatting>
  <conditionalFormatting sqref="J180">
    <cfRule type="expression" dxfId="56" priority="35" stopIfTrue="1">
      <formula>AND(COUNTIF($J$2968:$J$65536, J180)+COUNTIF($J$2574:$J$2595, J180)+COUNTIF($J$2542:$J$2571, J180)+COUNTIF($J$2600:$J$2604, J180)+COUNTIF($J$2606:$J$2635, J180)+COUNTIF($J$1:$J$1306, J180)+COUNTIF($J$2637:$J$2637, J180)+COUNTIF($J$2640:$J$2658, J180)+COUNTIF($J$2665:$J$2677, J180)+COUNTIF($J$2679:$J$2679, J180)+COUNTIF($J$2681:$J$2701, J180)+COUNTIF($J$2703:$J$2732, J180)+COUNTIF($J$2738:$J$2755, J180)+COUNTIF($J$2757:$J$2776, J180)+COUNTIF($J$2778:$J$2790, J180)+COUNTIF($J$1308:$J$2526, J180)+COUNTIF($J$2793:$J$2966, J180)&gt;1,NOT(ISBLANK(J180)))</formula>
    </cfRule>
  </conditionalFormatting>
  <conditionalFormatting sqref="J180">
    <cfRule type="expression" dxfId="55" priority="36" stopIfTrue="1">
      <formula>AND(COUNTIF($J$2968:$J$65536, J180)+COUNTIF($J$2640:$J$2658, J180)+COUNTIF($J$1:$J$1306, J180)+COUNTIF($J$2665:$J$2677, J180)+COUNTIF($J$2679:$J$2679, J180)+COUNTIF($J$2681:$J$2701, J180)+COUNTIF($J$2703:$J$2732, J180)+COUNTIF($J$2738:$J$2755, J180)+COUNTIF($J$2757:$J$2776, J180)+COUNTIF($J$2778:$J$2790, J180)+COUNTIF($J$1308:$J$2637, J180)+COUNTIF($J$2793:$J$2966, J180)&gt;1,NOT(ISBLANK(J180)))</formula>
    </cfRule>
  </conditionalFormatting>
  <conditionalFormatting sqref="J180">
    <cfRule type="expression" dxfId="54" priority="37" stopIfTrue="1">
      <formula>AND(COUNTIF($J$2968:$J$65536, J180)+COUNTIF($J$2665:$J$2677, J180)+COUNTIF($J$1:$J$1306, J180)+COUNTIF($J$2679:$J$2679, J180)+COUNTIF($J$2681:$J$2701, J180)+COUNTIF($J$2703:$J$2732, J180)+COUNTIF($J$2738:$J$2755, J180)+COUNTIF($J$2757:$J$2776, J180)+COUNTIF($J$2778:$J$2790, J180)+COUNTIF($J$1308:$J$2658, J180)+COUNTIF($J$2793:$J$2966, J180)&gt;1,NOT(ISBLANK(J180)))</formula>
    </cfRule>
  </conditionalFormatting>
  <conditionalFormatting sqref="J180">
    <cfRule type="expression" dxfId="53" priority="38" stopIfTrue="1">
      <formula>AND(COUNTIF($J$2968:$J$65536, J180)+COUNTIF($J$2665:$J$2677, J180)+COUNTIF($J$1:$J$1306, J180)+COUNTIF($J$2679:$J$2679, J180)+COUNTIF($J$2681:$J$2701, J180)+COUNTIF($J$2703:$J$2732, J180)+COUNTIF($J$2738:$J$2755, J180)+COUNTIF($J$2757:$J$2776, J180)+COUNTIF($J$2778:$J$2790, J180)+COUNTIF($J$1308:$J$2659, J180)+COUNTIF($J$2793:$J$2966, J180)&gt;1,NOT(ISBLANK(J180)))</formula>
    </cfRule>
  </conditionalFormatting>
  <conditionalFormatting sqref="J180">
    <cfRule type="expression" dxfId="52" priority="39" stopIfTrue="1">
      <formula>AND(COUNTIF($J$2968:$J$65536, J180)+COUNTIF($J$2665:$J$2677, J180)+COUNTIF($J$1:$J$1306, J180)+COUNTIF($J$2679:$J$2679, J180)+COUNTIF($J$2681:$J$2701, J180)+COUNTIF($J$2703:$J$2732, J180)+COUNTIF($J$2738:$J$2755, J180)+COUNTIF($J$2757:$J$2776, J180)+COUNTIF($J$2778:$J$2790, J180)+COUNTIF($J$1308:$J$2663, J180)+COUNTIF($J$2793:$J$2966, J180)&gt;1,NOT(ISBLANK(J180)))</formula>
    </cfRule>
  </conditionalFormatting>
  <conditionalFormatting sqref="J180">
    <cfRule type="expression" dxfId="51" priority="40" stopIfTrue="1">
      <formula>AND(COUNTIF($J$2968:$J$65536, J180)+COUNTIF($J$2679:$J$2679, J180)+COUNTIF($J$1:$J$1306, J180)+COUNTIF($J$2681:$J$2701, J180)+COUNTIF($J$2703:$J$2732, J180)+COUNTIF($J$2738:$J$2755, J180)+COUNTIF($J$2757:$J$2776, J180)+COUNTIF($J$2778:$J$2790, J180)+COUNTIF($J$1308:$J$2677, J180)+COUNTIF($J$2793:$J$2966, J180)&gt;1,NOT(ISBLANK(J180)))</formula>
    </cfRule>
  </conditionalFormatting>
  <conditionalFormatting sqref="J180">
    <cfRule type="expression" dxfId="50" priority="41" stopIfTrue="1">
      <formula>AND(COUNTIF($J$2968:$J$65536, J180)+COUNTIF($J$2703:$J$2732, J180)+COUNTIF($J$1:$J$1306, J180)+COUNTIF($J$2738:$J$2755, J180)+COUNTIF($J$2757:$J$2776, J180)+COUNTIF($J$2778:$J$2790, J180)+COUNTIF($J$1308:$J$2701, J180)+COUNTIF($J$2793:$J$2966, J180)&gt;1,NOT(ISBLANK(J180)))</formula>
    </cfRule>
  </conditionalFormatting>
  <conditionalFormatting sqref="J180">
    <cfRule type="expression" dxfId="49" priority="42" stopIfTrue="1">
      <formula>AND(COUNTIF($J$2968:$J$65536, J180)+COUNTIF($J$1:$J$1306, J180)+COUNTIF($J$2757:$J$2776, J180)+COUNTIF($J$2778:$J$2790, J180)+COUNTIF($J$1308:$J$2755, J180)+COUNTIF($J$2793:$J$2966, J180)&gt;1,NOT(ISBLANK(J180)))</formula>
    </cfRule>
  </conditionalFormatting>
  <conditionalFormatting sqref="J180">
    <cfRule type="expression" dxfId="48" priority="43" stopIfTrue="1">
      <formula>AND(COUNTIF($J$2968:$J$65536, J180)+COUNTIF($J$1:$J$1306, J180)+COUNTIF($J$2778:$J$2790, J180)+COUNTIF($J$1308:$J$2776, J180)+COUNTIF($J$2793:$J$2966, J180)&gt;1,NOT(ISBLANK(J180)))</formula>
    </cfRule>
  </conditionalFormatting>
  <conditionalFormatting sqref="H180">
    <cfRule type="expression" dxfId="47" priority="44" stopIfTrue="1">
      <formula>AND(COUNTIF($H$1:$H$2816, H180)+COUNTIF($H$2817:$H$65536, H180)&gt;1,NOT(ISBLANK(H180)))</formula>
    </cfRule>
  </conditionalFormatting>
  <conditionalFormatting sqref="D180">
    <cfRule type="expression" dxfId="46" priority="45" stopIfTrue="1">
      <formula>AND(COUNTIF($D$1:$D$2816, D180)+COUNTIF($D$2817:$D$65536, D180)&gt;1,NOT(ISBLANK(D180)))</formula>
    </cfRule>
  </conditionalFormatting>
  <conditionalFormatting sqref="D180:J180">
    <cfRule type="duplicateValues" dxfId="45" priority="31" stopIfTrue="1"/>
  </conditionalFormatting>
  <conditionalFormatting sqref="J181">
    <cfRule type="expression" dxfId="29" priority="17" stopIfTrue="1">
      <formula>AND(COUNTIF($J$2836:$J$65536, J181)+COUNTIF($J$1:$J$2834, J181)&gt;1,NOT(ISBLANK(J181)))</formula>
    </cfRule>
    <cfRule type="expression" dxfId="28" priority="18" stopIfTrue="1">
      <formula>AND(COUNTIF($J$2836:$J$65536, J181)+COUNTIF($J$1:$J$2834, J181)&gt;1,NOT(ISBLANK(J181)))</formula>
    </cfRule>
  </conditionalFormatting>
  <conditionalFormatting sqref="J181">
    <cfRule type="expression" dxfId="27" priority="19" stopIfTrue="1">
      <formula>AND(COUNTIF($J$2968:$J$65536, J181)+COUNTIF($J$1:$J$1306, J181)+COUNTIF($J$2738:$J$2755, J181)+COUNTIF($J$2757:$J$2776, J181)+COUNTIF($J$2778:$J$2790, J181)+COUNTIF($J$1308:$J$2732, J181)+COUNTIF($J$2793:$J$2966, J181)&gt;1,NOT(ISBLANK(J181)))</formula>
    </cfRule>
  </conditionalFormatting>
  <conditionalFormatting sqref="J181">
    <cfRule type="expression" dxfId="26" priority="20" stopIfTrue="1">
      <formula>AND(COUNTIF($J$2968:$J$65536, J181)+COUNTIF($J$2574:$J$2595, J181)+COUNTIF($J$2542:$J$2571, J181)+COUNTIF($J$2600:$J$2604, J181)+COUNTIF($J$2606:$J$2635, J181)+COUNTIF($J$1:$J$1306, J181)+COUNTIF($J$2637:$J$2637, J181)+COUNTIF($J$2640:$J$2658, J181)+COUNTIF($J$2665:$J$2677, J181)+COUNTIF($J$2679:$J$2679, J181)+COUNTIF($J$2681:$J$2701, J181)+COUNTIF($J$2703:$J$2732, J181)+COUNTIF($J$2738:$J$2755, J181)+COUNTIF($J$2757:$J$2776, J181)+COUNTIF($J$2778:$J$2790, J181)+COUNTIF($J$1308:$J$2526, J181)+COUNTIF($J$2793:$J$2966, J181)&gt;1,NOT(ISBLANK(J181)))</formula>
    </cfRule>
  </conditionalFormatting>
  <conditionalFormatting sqref="J181">
    <cfRule type="expression" dxfId="25" priority="21" stopIfTrue="1">
      <formula>AND(COUNTIF($J$2968:$J$65536, J181)+COUNTIF($J$2640:$J$2658, J181)+COUNTIF($J$1:$J$1306, J181)+COUNTIF($J$2665:$J$2677, J181)+COUNTIF($J$2679:$J$2679, J181)+COUNTIF($J$2681:$J$2701, J181)+COUNTIF($J$2703:$J$2732, J181)+COUNTIF($J$2738:$J$2755, J181)+COUNTIF($J$2757:$J$2776, J181)+COUNTIF($J$2778:$J$2790, J181)+COUNTIF($J$1308:$J$2637, J181)+COUNTIF($J$2793:$J$2966, J181)&gt;1,NOT(ISBLANK(J181)))</formula>
    </cfRule>
  </conditionalFormatting>
  <conditionalFormatting sqref="J181">
    <cfRule type="expression" dxfId="24" priority="22" stopIfTrue="1">
      <formula>AND(COUNTIF($J$2968:$J$65536, J181)+COUNTIF($J$2665:$J$2677, J181)+COUNTIF($J$1:$J$1306, J181)+COUNTIF($J$2679:$J$2679, J181)+COUNTIF($J$2681:$J$2701, J181)+COUNTIF($J$2703:$J$2732, J181)+COUNTIF($J$2738:$J$2755, J181)+COUNTIF($J$2757:$J$2776, J181)+COUNTIF($J$2778:$J$2790, J181)+COUNTIF($J$1308:$J$2658, J181)+COUNTIF($J$2793:$J$2966, J181)&gt;1,NOT(ISBLANK(J181)))</formula>
    </cfRule>
  </conditionalFormatting>
  <conditionalFormatting sqref="J181">
    <cfRule type="expression" dxfId="23" priority="23" stopIfTrue="1">
      <formula>AND(COUNTIF($J$2968:$J$65536, J181)+COUNTIF($J$2665:$J$2677, J181)+COUNTIF($J$1:$J$1306, J181)+COUNTIF($J$2679:$J$2679, J181)+COUNTIF($J$2681:$J$2701, J181)+COUNTIF($J$2703:$J$2732, J181)+COUNTIF($J$2738:$J$2755, J181)+COUNTIF($J$2757:$J$2776, J181)+COUNTIF($J$2778:$J$2790, J181)+COUNTIF($J$1308:$J$2659, J181)+COUNTIF($J$2793:$J$2966, J181)&gt;1,NOT(ISBLANK(J181)))</formula>
    </cfRule>
  </conditionalFormatting>
  <conditionalFormatting sqref="J181">
    <cfRule type="expression" dxfId="22" priority="24" stopIfTrue="1">
      <formula>AND(COUNTIF($J$2968:$J$65536, J181)+COUNTIF($J$2665:$J$2677, J181)+COUNTIF($J$1:$J$1306, J181)+COUNTIF($J$2679:$J$2679, J181)+COUNTIF($J$2681:$J$2701, J181)+COUNTIF($J$2703:$J$2732, J181)+COUNTIF($J$2738:$J$2755, J181)+COUNTIF($J$2757:$J$2776, J181)+COUNTIF($J$2778:$J$2790, J181)+COUNTIF($J$1308:$J$2663, J181)+COUNTIF($J$2793:$J$2966, J181)&gt;1,NOT(ISBLANK(J181)))</formula>
    </cfRule>
  </conditionalFormatting>
  <conditionalFormatting sqref="J181">
    <cfRule type="expression" dxfId="21" priority="25" stopIfTrue="1">
      <formula>AND(COUNTIF($J$2968:$J$65536, J181)+COUNTIF($J$2679:$J$2679, J181)+COUNTIF($J$1:$J$1306, J181)+COUNTIF($J$2681:$J$2701, J181)+COUNTIF($J$2703:$J$2732, J181)+COUNTIF($J$2738:$J$2755, J181)+COUNTIF($J$2757:$J$2776, J181)+COUNTIF($J$2778:$J$2790, J181)+COUNTIF($J$1308:$J$2677, J181)+COUNTIF($J$2793:$J$2966, J181)&gt;1,NOT(ISBLANK(J181)))</formula>
    </cfRule>
  </conditionalFormatting>
  <conditionalFormatting sqref="J181">
    <cfRule type="expression" dxfId="20" priority="26" stopIfTrue="1">
      <formula>AND(COUNTIF($J$2968:$J$65536, J181)+COUNTIF($J$2703:$J$2732, J181)+COUNTIF($J$1:$J$1306, J181)+COUNTIF($J$2738:$J$2755, J181)+COUNTIF($J$2757:$J$2776, J181)+COUNTIF($J$2778:$J$2790, J181)+COUNTIF($J$1308:$J$2701, J181)+COUNTIF($J$2793:$J$2966, J181)&gt;1,NOT(ISBLANK(J181)))</formula>
    </cfRule>
  </conditionalFormatting>
  <conditionalFormatting sqref="J181">
    <cfRule type="expression" dxfId="19" priority="27" stopIfTrue="1">
      <formula>AND(COUNTIF($J$2968:$J$65536, J181)+COUNTIF($J$1:$J$1306, J181)+COUNTIF($J$2757:$J$2776, J181)+COUNTIF($J$2778:$J$2790, J181)+COUNTIF($J$1308:$J$2755, J181)+COUNTIF($J$2793:$J$2966, J181)&gt;1,NOT(ISBLANK(J181)))</formula>
    </cfRule>
  </conditionalFormatting>
  <conditionalFormatting sqref="J181">
    <cfRule type="expression" dxfId="18" priority="28" stopIfTrue="1">
      <formula>AND(COUNTIF($J$2968:$J$65536, J181)+COUNTIF($J$1:$J$1306, J181)+COUNTIF($J$2778:$J$2790, J181)+COUNTIF($J$1308:$J$2776, J181)+COUNTIF($J$2793:$J$2966, J181)&gt;1,NOT(ISBLANK(J181)))</formula>
    </cfRule>
  </conditionalFormatting>
  <conditionalFormatting sqref="H181">
    <cfRule type="expression" dxfId="17" priority="29" stopIfTrue="1">
      <formula>AND(COUNTIF($H$1:$H$2816, H181)+COUNTIF($H$2817:$H$65536, H181)&gt;1,NOT(ISBLANK(H181)))</formula>
    </cfRule>
  </conditionalFormatting>
  <conditionalFormatting sqref="D181">
    <cfRule type="expression" dxfId="16" priority="30" stopIfTrue="1">
      <formula>AND(COUNTIF($D$1:$D$2816, D181)+COUNTIF($D$2817:$D$65536, D181)&gt;1,NOT(ISBLANK(D181)))</formula>
    </cfRule>
  </conditionalFormatting>
  <conditionalFormatting sqref="D181:J181">
    <cfRule type="duplicateValues" dxfId="15" priority="16" stopIfTrue="1"/>
  </conditionalFormatting>
  <conditionalFormatting sqref="J182">
    <cfRule type="expression" dxfId="14" priority="2" stopIfTrue="1">
      <formula>AND(COUNTIF($J$2836:$J$65536, J182)+COUNTIF($J$1:$J$2834, J182)&gt;1,NOT(ISBLANK(J182)))</formula>
    </cfRule>
    <cfRule type="expression" dxfId="13" priority="3" stopIfTrue="1">
      <formula>AND(COUNTIF($J$2836:$J$65536, J182)+COUNTIF($J$1:$J$2834, J182)&gt;1,NOT(ISBLANK(J182)))</formula>
    </cfRule>
  </conditionalFormatting>
  <conditionalFormatting sqref="J182">
    <cfRule type="expression" dxfId="12" priority="4" stopIfTrue="1">
      <formula>AND(COUNTIF($J$2968:$J$65536, J182)+COUNTIF($J$1:$J$1306, J182)+COUNTIF($J$2738:$J$2755, J182)+COUNTIF($J$2757:$J$2776, J182)+COUNTIF($J$2778:$J$2790, J182)+COUNTIF($J$1308:$J$2732, J182)+COUNTIF($J$2793:$J$2966, J182)&gt;1,NOT(ISBLANK(J182)))</formula>
    </cfRule>
  </conditionalFormatting>
  <conditionalFormatting sqref="J182">
    <cfRule type="expression" dxfId="11" priority="5" stopIfTrue="1">
      <formula>AND(COUNTIF($J$2968:$J$65536, J182)+COUNTIF($J$2574:$J$2595, J182)+COUNTIF($J$2542:$J$2571, J182)+COUNTIF($J$2600:$J$2604, J182)+COUNTIF($J$2606:$J$2635, J182)+COUNTIF($J$1:$J$1306, J182)+COUNTIF($J$2637:$J$2637, J182)+COUNTIF($J$2640:$J$2658, J182)+COUNTIF($J$2665:$J$2677, J182)+COUNTIF($J$2679:$J$2679, J182)+COUNTIF($J$2681:$J$2701, J182)+COUNTIF($J$2703:$J$2732, J182)+COUNTIF($J$2738:$J$2755, J182)+COUNTIF($J$2757:$J$2776, J182)+COUNTIF($J$2778:$J$2790, J182)+COUNTIF($J$1308:$J$2526, J182)+COUNTIF($J$2793:$J$2966, J182)&gt;1,NOT(ISBLANK(J182)))</formula>
    </cfRule>
  </conditionalFormatting>
  <conditionalFormatting sqref="J182">
    <cfRule type="expression" dxfId="10" priority="6" stopIfTrue="1">
      <formula>AND(COUNTIF($J$2968:$J$65536, J182)+COUNTIF($J$2640:$J$2658, J182)+COUNTIF($J$1:$J$1306, J182)+COUNTIF($J$2665:$J$2677, J182)+COUNTIF($J$2679:$J$2679, J182)+COUNTIF($J$2681:$J$2701, J182)+COUNTIF($J$2703:$J$2732, J182)+COUNTIF($J$2738:$J$2755, J182)+COUNTIF($J$2757:$J$2776, J182)+COUNTIF($J$2778:$J$2790, J182)+COUNTIF($J$1308:$J$2637, J182)+COUNTIF($J$2793:$J$2966, J182)&gt;1,NOT(ISBLANK(J182)))</formula>
    </cfRule>
  </conditionalFormatting>
  <conditionalFormatting sqref="J182">
    <cfRule type="expression" dxfId="9" priority="7" stopIfTrue="1">
      <formula>AND(COUNTIF($J$2968:$J$65536, J182)+COUNTIF($J$2665:$J$2677, J182)+COUNTIF($J$1:$J$1306, J182)+COUNTIF($J$2679:$J$2679, J182)+COUNTIF($J$2681:$J$2701, J182)+COUNTIF($J$2703:$J$2732, J182)+COUNTIF($J$2738:$J$2755, J182)+COUNTIF($J$2757:$J$2776, J182)+COUNTIF($J$2778:$J$2790, J182)+COUNTIF($J$1308:$J$2658, J182)+COUNTIF($J$2793:$J$2966, J182)&gt;1,NOT(ISBLANK(J182)))</formula>
    </cfRule>
  </conditionalFormatting>
  <conditionalFormatting sqref="J182">
    <cfRule type="expression" dxfId="8" priority="8" stopIfTrue="1">
      <formula>AND(COUNTIF($J$2968:$J$65536, J182)+COUNTIF($J$2665:$J$2677, J182)+COUNTIF($J$1:$J$1306, J182)+COUNTIF($J$2679:$J$2679, J182)+COUNTIF($J$2681:$J$2701, J182)+COUNTIF($J$2703:$J$2732, J182)+COUNTIF($J$2738:$J$2755, J182)+COUNTIF($J$2757:$J$2776, J182)+COUNTIF($J$2778:$J$2790, J182)+COUNTIF($J$1308:$J$2659, J182)+COUNTIF($J$2793:$J$2966, J182)&gt;1,NOT(ISBLANK(J182)))</formula>
    </cfRule>
  </conditionalFormatting>
  <conditionalFormatting sqref="J182">
    <cfRule type="expression" dxfId="7" priority="9" stopIfTrue="1">
      <formula>AND(COUNTIF($J$2968:$J$65536, J182)+COUNTIF($J$2665:$J$2677, J182)+COUNTIF($J$1:$J$1306, J182)+COUNTIF($J$2679:$J$2679, J182)+COUNTIF($J$2681:$J$2701, J182)+COUNTIF($J$2703:$J$2732, J182)+COUNTIF($J$2738:$J$2755, J182)+COUNTIF($J$2757:$J$2776, J182)+COUNTIF($J$2778:$J$2790, J182)+COUNTIF($J$1308:$J$2663, J182)+COUNTIF($J$2793:$J$2966, J182)&gt;1,NOT(ISBLANK(J182)))</formula>
    </cfRule>
  </conditionalFormatting>
  <conditionalFormatting sqref="J182">
    <cfRule type="expression" dxfId="6" priority="10" stopIfTrue="1">
      <formula>AND(COUNTIF($J$2968:$J$65536, J182)+COUNTIF($J$2679:$J$2679, J182)+COUNTIF($J$1:$J$1306, J182)+COUNTIF($J$2681:$J$2701, J182)+COUNTIF($J$2703:$J$2732, J182)+COUNTIF($J$2738:$J$2755, J182)+COUNTIF($J$2757:$J$2776, J182)+COUNTIF($J$2778:$J$2790, J182)+COUNTIF($J$1308:$J$2677, J182)+COUNTIF($J$2793:$J$2966, J182)&gt;1,NOT(ISBLANK(J182)))</formula>
    </cfRule>
  </conditionalFormatting>
  <conditionalFormatting sqref="J182">
    <cfRule type="expression" dxfId="5" priority="11" stopIfTrue="1">
      <formula>AND(COUNTIF($J$2968:$J$65536, J182)+COUNTIF($J$2703:$J$2732, J182)+COUNTIF($J$1:$J$1306, J182)+COUNTIF($J$2738:$J$2755, J182)+COUNTIF($J$2757:$J$2776, J182)+COUNTIF($J$2778:$J$2790, J182)+COUNTIF($J$1308:$J$2701, J182)+COUNTIF($J$2793:$J$2966, J182)&gt;1,NOT(ISBLANK(J182)))</formula>
    </cfRule>
  </conditionalFormatting>
  <conditionalFormatting sqref="J182">
    <cfRule type="expression" dxfId="4" priority="12" stopIfTrue="1">
      <formula>AND(COUNTIF($J$2968:$J$65536, J182)+COUNTIF($J$1:$J$1306, J182)+COUNTIF($J$2757:$J$2776, J182)+COUNTIF($J$2778:$J$2790, J182)+COUNTIF($J$1308:$J$2755, J182)+COUNTIF($J$2793:$J$2966, J182)&gt;1,NOT(ISBLANK(J182)))</formula>
    </cfRule>
  </conditionalFormatting>
  <conditionalFormatting sqref="J182">
    <cfRule type="expression" dxfId="3" priority="13" stopIfTrue="1">
      <formula>AND(COUNTIF($J$2968:$J$65536, J182)+COUNTIF($J$1:$J$1306, J182)+COUNTIF($J$2778:$J$2790, J182)+COUNTIF($J$1308:$J$2776, J182)+COUNTIF($J$2793:$J$2966, J182)&gt;1,NOT(ISBLANK(J182)))</formula>
    </cfRule>
  </conditionalFormatting>
  <conditionalFormatting sqref="H182">
    <cfRule type="expression" dxfId="2" priority="14" stopIfTrue="1">
      <formula>AND(COUNTIF($H$1:$H$2816, H182)+COUNTIF($H$2817:$H$65536, H182)&gt;1,NOT(ISBLANK(H182)))</formula>
    </cfRule>
  </conditionalFormatting>
  <conditionalFormatting sqref="D182">
    <cfRule type="expression" dxfId="1" priority="15" stopIfTrue="1">
      <formula>AND(COUNTIF($D$1:$D$2816, D182)+COUNTIF($D$2817:$D$65536, D182)&gt;1,NOT(ISBLANK(D182)))</formula>
    </cfRule>
  </conditionalFormatting>
  <conditionalFormatting sqref="D182:J182">
    <cfRule type="duplicateValues" dxfId="0" priority="1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2020-04-01T02:44:27Z</dcterms:created>
  <dcterms:modified xsi:type="dcterms:W3CDTF">2024-02-21T04:09:53Z</dcterms:modified>
</cp:coreProperties>
</file>